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2">32</definedName>
    <definedName name="_xlnm.Print_Area" localSheetId="3">29</definedName>
    <definedName name="_xlnm.Print_Area" localSheetId="4">0</definedName>
    <definedName name="_xlnm.Print_Area" localSheetId="5">20</definedName>
    <definedName name="_xlnm.Print_Area" localSheetId="7">31</definedName>
    <definedName name="_xlnm.Print_Area" localSheetId="8">26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<sst xmlns="http://schemas.openxmlformats.org/spreadsheetml/2006/main" count="888" uniqueCount="425">
  <si>
    <t>巴中市应急管理局</t>
  </si>
  <si>
    <t>2022年部门预算公开表</t>
  </si>
  <si>
    <t>日期：2022年  1  月 28 日</t>
  </si>
  <si>
    <t>表1</t>
  </si>
  <si>
    <t>部门预算收支总表</t>
  </si>
  <si>
    <t>单位名称：巴中市应急管理局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</si>
  <si>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</si>
  <si>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</si>
  <si>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</si>
  <si>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</si>
  <si>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</si>
  <si>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</si>
  <si>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</si>
  <si>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</si>
  <si>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</si>
  <si>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</si>
  <si>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</si>
  <si>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</si>
  <si>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</si>
  <si>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</si>
  <si>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</si>
  <si>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</si>
  <si>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</si>
  <si>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</si>
  <si>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</si>
  <si>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</si>
  <si>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</si>
  <si>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</si>
  <si>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</si>
  <si>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</si>
  <si>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</si>
  <si>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</si>
  <si>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</si>
  <si>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</si>
  <si>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</si>
  <si>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</si>
  <si>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</si>
  <si>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</si>
  <si>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</si>
  <si>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</si>
  <si>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</si>
  <si>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</si>
  <si>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</si>
  <si>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</si>
  <si>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</si>
  <si>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</si>
  <si>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</si>
  <si>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</si>
  <si>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</si>
  <si>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</si>
  <si>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</si>
  <si>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</si>
  <si>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</si>
  <si>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</si>
  <si>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</si>
  <si>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</si>
  <si>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</si>
  <si>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</si>
  <si>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</si>
  <si>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</si>
  <si>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</si>
  <si>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</si>
  <si>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</si>
  <si>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</si>
  <si>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</si>
  <si>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</si>
  <si>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</si>
  <si>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</si>
  <si>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</si>
  <si>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</si>
  <si>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</si>
  <si>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</si>
  <si>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</si>
  <si>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</si>
  <si>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</si>
  <si>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</si>
  <si>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</si>
  <si>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</si>
  <si>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</si>
  <si>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507001</t>
  </si>
  <si>
    <t>市应急管理局机关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</si>
  <si>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</si>
  <si>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</si>
  <si>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</si>
  <si>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</si>
  <si>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</si>
  <si>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</si>
  <si>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</si>
  <si>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</si>
  <si>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</si>
  <si>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</si>
  <si>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</si>
  <si>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</si>
  <si>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</si>
  <si>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</si>
  <si>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</si>
  <si>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</si>
  <si>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</si>
  <si>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</si>
  <si>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</si>
  <si>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</si>
  <si>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</si>
  <si>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</si>
  <si>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</si>
  <si>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</si>
  <si>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21303</t>
  </si>
  <si>
    <t xml:space="preserve">    水利</t>
  </si>
  <si>
    <t xml:space="preserve">      2130314</t>
  </si>
  <si>
    <t xml:space="preserve">      防汛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</si>
  <si>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</si>
  <si>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</si>
  <si>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</si>
  <si>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</si>
  <si>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</si>
  <si>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</si>
  <si>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</si>
  <si>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</si>
  <si>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</si>
  <si>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</si>
  <si>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2240101</t>
  </si>
  <si>
    <t xml:space="preserve">      行政运行（应急）</t>
  </si>
  <si>
    <t xml:space="preserve">      2240102</t>
  </si>
  <si>
    <t xml:space="preserve">      一般行政管理事务（应急）</t>
  </si>
  <si>
    <t xml:space="preserve">      2240104</t>
  </si>
  <si>
    <t xml:space="preserve">      灾害风险防治</t>
  </si>
  <si>
    <t xml:space="preserve">      2240106</t>
  </si>
  <si>
    <t xml:space="preserve">      安全监管</t>
  </si>
  <si>
    <t xml:space="preserve">      2240109</t>
  </si>
  <si>
    <t xml:space="preserve">      应急管理</t>
  </si>
  <si>
    <t xml:space="preserve">      2240150</t>
  </si>
  <si>
    <t xml:space="preserve">      事业运行（应急）</t>
  </si>
  <si>
    <t xml:space="preserve">      2240199</t>
  </si>
  <si>
    <t xml:space="preserve">      其他应急管理支出</t>
  </si>
  <si>
    <t xml:space="preserve">    22405</t>
  </si>
  <si>
    <t xml:space="preserve">    地震事务</t>
  </si>
  <si>
    <t xml:space="preserve">      2240506</t>
  </si>
  <si>
    <t xml:space="preserve">      地震灾害预防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</si>
  <si>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</si>
  <si>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</si>
  <si>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</si>
  <si>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</si>
  <si>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</si>
  <si>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</si>
  <si>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</si>
  <si>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</si>
  <si>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</si>
  <si>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</si>
  <si>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</si>
  <si>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</si>
  <si>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</si>
  <si>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</si>
  <si>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</si>
  <si>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</si>
  <si>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</si>
  <si>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</si>
  <si>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</si>
  <si>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</si>
  <si>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</si>
  <si>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</si>
  <si>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</si>
  <si>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</si>
  <si>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</si>
  <si>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</si>
  <si>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</si>
  <si>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</si>
  <si>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</si>
  <si>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</si>
  <si>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</si>
  <si>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</si>
  <si>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</si>
  <si>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</si>
  <si>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</si>
  <si>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</si>
  <si>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</si>
  <si>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</si>
  <si>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</si>
  <si>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</si>
  <si>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</si>
  <si>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</si>
  <si>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</si>
  <si>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</si>
  <si>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</si>
  <si>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</si>
  <si>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</si>
  <si>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</si>
  <si>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</si>
  <si>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</si>
  <si>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</si>
  <si>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</si>
  <si>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</si>
  <si>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</si>
  <si>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</si>
  <si>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</si>
  <si>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</si>
  <si>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</si>
  <si>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</si>
  <si>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</si>
  <si>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</si>
  <si>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</si>
  <si>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</si>
  <si>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</si>
  <si>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</si>
  <si>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</si>
  <si>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507001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</si>
  <si>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</si>
  <si>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</si>
  <si>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</si>
  <si>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</si>
  <si>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</si>
  <si>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</si>
  <si>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</si>
  <si>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</si>
  <si>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</si>
  <si>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</si>
  <si>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</si>
  <si>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</si>
  <si>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</si>
  <si>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</si>
  <si>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</si>
  <si>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</si>
  <si>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</si>
  <si>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</si>
  <si>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</si>
  <si>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</si>
  <si>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</si>
  <si>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</si>
  <si>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</si>
  <si>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</si>
  <si>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</si>
  <si>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</si>
  <si>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</si>
  <si>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</si>
  <si>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</si>
  <si>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</si>
  <si>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</si>
  <si>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</si>
  <si>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</si>
  <si>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</si>
  <si>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</si>
  <si>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</si>
  <si>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 xml:space="preserve">                                                                                                    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</si>
  <si>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</si>
  <si>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</si>
  <si>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</si>
  <si>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</si>
  <si>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</si>
  <si>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</si>
  <si>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</si>
  <si>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</si>
  <si>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</si>
  <si>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</si>
  <si>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</si>
  <si>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</si>
  <si>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</si>
  <si>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</si>
  <si>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</si>
  <si>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</si>
  <si>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</si>
  <si>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</si>
  <si>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</si>
  <si>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</si>
  <si>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</si>
  <si>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</si>
  <si>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</si>
  <si>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</si>
  <si>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</si>
  <si>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</si>
  <si>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</si>
  <si>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</si>
  <si>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</si>
  <si>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</si>
  <si>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</si>
  <si>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</si>
  <si>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</si>
  <si>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</si>
  <si>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</si>
  <si>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</si>
  <si>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</si>
  <si>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</si>
  <si>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</si>
  <si>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</si>
  <si>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</si>
  <si>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</si>
  <si>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</si>
  <si>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</si>
  <si>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</si>
  <si>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</si>
  <si>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</si>
  <si>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</si>
  <si>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</si>
  <si>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</si>
  <si>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</si>
  <si>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</si>
  <si>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</si>
  <si>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</si>
  <si>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</si>
  <si>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</si>
  <si>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</si>
  <si>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</si>
  <si>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</si>
  <si>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</si>
  <si>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</si>
  <si>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</si>
  <si>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</si>
  <si>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</si>
  <si>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</si>
  <si>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</si>
  <si>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</si>
  <si>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</si>
  <si>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</si>
  <si>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</si>
  <si>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</si>
  <si>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</si>
  <si>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</si>
  <si>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</si>
  <si>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</si>
  <si>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</si>
  <si>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</si>
  <si>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</si>
  <si>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</si>
  <si>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</si>
  <si>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</si>
  <si>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</si>
  <si>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</si>
  <si>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</si>
  <si>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</si>
  <si>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</si>
  <si>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</si>
  <si>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</si>
  <si>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</si>
  <si>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</si>
  <si>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</si>
  <si>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</si>
  <si>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</si>
  <si>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</si>
  <si>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</si>
  <si>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</si>
  <si>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</si>
  <si>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</si>
  <si>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</si>
  <si>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</si>
  <si>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</si>
  <si>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</si>
  <si>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</si>
  <si>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</si>
  <si>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</si>
  <si>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</si>
  <si>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</si>
  <si>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</si>
  <si>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</si>
  <si>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</si>
  <si>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</si>
  <si>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</si>
  <si>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</si>
  <si>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</si>
  <si>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</si>
  <si>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</si>
  <si>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</si>
  <si>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</si>
  <si>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</si>
  <si>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</si>
  <si>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</si>
  <si>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</si>
  <si>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</si>
  <si>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</si>
  <si>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</si>
  <si>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</si>
  <si>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防汛指挥部工作经费</t>
  </si>
  <si>
    <t>离退休干部活动经费</t>
  </si>
  <si>
    <t>职工体检费</t>
  </si>
  <si>
    <t>食堂运行经费</t>
  </si>
  <si>
    <t>党建工作经费</t>
  </si>
  <si>
    <t>乡村振兴帮扶工作经费</t>
  </si>
  <si>
    <t>自然灾害应急救援及演练经费</t>
  </si>
  <si>
    <t>自然灾害综合风险普查经费</t>
  </si>
  <si>
    <t>安全社区建设推进经费</t>
  </si>
  <si>
    <t>安全生产行政执法和事故调查经费</t>
  </si>
  <si>
    <t>森林防灭火指挥部工作经费</t>
  </si>
  <si>
    <t>重大危险源企业及自然灾害隐患排查、煤矿企业安全监管经费</t>
  </si>
  <si>
    <t>经开区安监分局经费</t>
  </si>
  <si>
    <t>工贸行业安全检查工作购置经费</t>
  </si>
  <si>
    <t>安全应急常识宣传经费</t>
  </si>
  <si>
    <t>安全生产专家组经费</t>
  </si>
  <si>
    <t>安全体验及生产考试中心管理维护经费</t>
  </si>
  <si>
    <t>应急指挥系统运行经费</t>
  </si>
  <si>
    <t>办公用房租赁费</t>
  </si>
  <si>
    <t>地震监测预警系统运维与风险普查经费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</si>
  <si>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</si>
  <si>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</si>
  <si>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</si>
  <si>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</si>
  <si>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</si>
  <si>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</si>
  <si>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</si>
  <si>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</si>
  <si>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</si>
  <si>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</si>
  <si>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</si>
  <si>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</si>
  <si>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</si>
  <si>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</si>
  <si>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</si>
  <si>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</si>
  <si>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单位：巴中市应急管理局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</si>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</sst>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0" fillId="0" borderId="3" applyNumberFormat="0" applyFill="0" applyAlignment="0" applyProtection="0"/>
    <xf numFmtId="178" fontId="21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176" fontId="21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I4" sqref="I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94"/>
    </row>
    <row r="2" ht="84" customHeight="1">
      <c r="B2" s="195" t="s">
        <v>0</v>
      </c>
    </row>
    <row r="3" ht="159" customHeight="1">
      <c r="B3" s="195" t="s">
        <v>1</v>
      </c>
    </row>
    <row r="4" ht="102" customHeight="1">
      <c r="B4" s="19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view="pageBreakPreview" zoomScale="60" workbookViewId="0" topLeftCell="A1">
      <selection activeCell="A3" sqref="A3: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"/>
      <c r="B1" s="7"/>
      <c r="C1" s="7"/>
      <c r="D1" s="7"/>
      <c r="E1" s="7"/>
      <c r="F1" s="7"/>
      <c r="G1" s="7"/>
      <c r="H1" s="64" t="s">
        <v>387</v>
      </c>
    </row>
    <row r="2" spans="1:8" ht="17.25" customHeight="1">
      <c r="A2" s="55" t="s">
        <v>388</v>
      </c>
      <c r="B2" s="56"/>
      <c r="C2" s="56"/>
      <c r="D2" s="56"/>
      <c r="E2" s="56"/>
      <c r="F2" s="56"/>
      <c r="G2" s="56"/>
      <c r="H2" s="56"/>
    </row>
    <row r="3" spans="1:8" ht="12.75" customHeight="1">
      <c r="A3" s="57" t="s">
        <v>5</v>
      </c>
      <c r="B3" s="57"/>
      <c r="C3" s="7"/>
      <c r="D3" s="7"/>
      <c r="E3" s="7"/>
      <c r="F3" s="7"/>
      <c r="G3" s="7"/>
      <c r="H3" s="64" t="s">
        <v>6</v>
      </c>
    </row>
    <row r="4" spans="1:8" ht="14.25" customHeight="1">
      <c r="A4" s="4" t="s">
        <v>70</v>
      </c>
      <c r="B4" s="4" t="s">
        <v>389</v>
      </c>
      <c r="C4" s="58" t="s">
        <v>390</v>
      </c>
      <c r="D4" s="59"/>
      <c r="E4" s="58"/>
      <c r="F4" s="58"/>
      <c r="G4" s="58"/>
      <c r="H4" s="58"/>
    </row>
    <row r="5" spans="1:8" ht="13.5" customHeight="1">
      <c r="A5" s="4"/>
      <c r="B5" s="4"/>
      <c r="C5" s="60" t="s">
        <v>58</v>
      </c>
      <c r="D5" s="61" t="s">
        <v>275</v>
      </c>
      <c r="E5" s="65" t="s">
        <v>391</v>
      </c>
      <c r="F5" s="65"/>
      <c r="G5" s="65"/>
      <c r="H5" s="4" t="s">
        <v>280</v>
      </c>
    </row>
    <row r="6" spans="1:8" ht="25.5" customHeight="1">
      <c r="A6" s="5"/>
      <c r="B6" s="5"/>
      <c r="C6" s="62"/>
      <c r="D6" s="61"/>
      <c r="E6" s="66" t="s">
        <v>74</v>
      </c>
      <c r="F6" s="66" t="s">
        <v>392</v>
      </c>
      <c r="G6" s="66" t="s">
        <v>393</v>
      </c>
      <c r="H6" s="5"/>
    </row>
    <row r="7" spans="1:9" ht="19.5" customHeight="1">
      <c r="A7" s="10"/>
      <c r="B7" s="10" t="s">
        <v>58</v>
      </c>
      <c r="C7" s="11">
        <v>26.6</v>
      </c>
      <c r="D7" s="63">
        <v>0</v>
      </c>
      <c r="E7" s="11">
        <v>23.3</v>
      </c>
      <c r="F7" s="12">
        <v>23.3</v>
      </c>
      <c r="G7" s="11">
        <v>0</v>
      </c>
      <c r="H7" s="54">
        <v>3.3</v>
      </c>
      <c r="I7" s="7"/>
    </row>
    <row r="8" spans="1:8" ht="19.5" customHeight="1">
      <c r="A8" s="10" t="s">
        <v>79</v>
      </c>
      <c r="B8" s="10" t="s">
        <v>80</v>
      </c>
      <c r="C8" s="11">
        <v>26.6</v>
      </c>
      <c r="D8" s="63">
        <v>0</v>
      </c>
      <c r="E8" s="11">
        <v>23.3</v>
      </c>
      <c r="F8" s="12">
        <v>23.3</v>
      </c>
      <c r="G8" s="11">
        <v>0</v>
      </c>
      <c r="H8" s="54">
        <v>3.3</v>
      </c>
    </row>
    <row r="9" spans="1:8" ht="12.75" customHeight="1">
      <c r="A9" s="7"/>
      <c r="B9" s="7"/>
      <c r="C9" s="7"/>
      <c r="D9" s="7"/>
      <c r="E9" s="7"/>
      <c r="F9" s="7"/>
      <c r="G9" s="7"/>
      <c r="H9" s="7"/>
    </row>
    <row r="10" spans="2:8" ht="12.75" customHeight="1">
      <c r="B10" s="7"/>
      <c r="C10" s="7"/>
      <c r="D10" s="7"/>
      <c r="E10" s="7"/>
      <c r="F10" s="7"/>
      <c r="G10" s="7"/>
      <c r="H10" s="7"/>
    </row>
    <row r="11" spans="2:8" ht="12.75" customHeight="1">
      <c r="B11" s="7"/>
      <c r="C11" s="7"/>
      <c r="D11" s="7"/>
      <c r="E11" s="7"/>
      <c r="F11" s="7"/>
      <c r="G11" s="7"/>
      <c r="H11" s="7"/>
    </row>
    <row r="12" spans="2:7" ht="12.75" customHeight="1">
      <c r="B12" s="7"/>
      <c r="G12" s="7"/>
    </row>
    <row r="13" spans="2:7" ht="12.75" customHeight="1">
      <c r="B13" s="7"/>
      <c r="G13" s="7"/>
    </row>
    <row r="14" spans="2:7" ht="12.75" customHeight="1">
      <c r="B14" s="7"/>
      <c r="D14" s="7"/>
      <c r="F14" s="7"/>
      <c r="G14" s="7"/>
    </row>
    <row r="15" spans="2:7" ht="12.75" customHeight="1">
      <c r="B15" s="7"/>
      <c r="G15" s="7"/>
    </row>
    <row r="16" spans="2:7" ht="12.75" customHeight="1">
      <c r="B16" s="7"/>
      <c r="F16" s="7"/>
      <c r="G16" s="7"/>
    </row>
    <row r="17" spans="2:6" ht="12.75" customHeight="1">
      <c r="B17" s="7"/>
      <c r="F17" s="7"/>
    </row>
    <row r="18" ht="12.75" customHeight="1">
      <c r="B18" s="7"/>
    </row>
    <row r="19" spans="2:5" ht="12.75" customHeight="1">
      <c r="B19" s="7"/>
      <c r="C19" s="7"/>
      <c r="E19" s="7"/>
    </row>
    <row r="20" spans="3:6" ht="12.75" customHeight="1">
      <c r="C20" s="7"/>
      <c r="F20" s="7"/>
    </row>
    <row r="21" spans="3:4" ht="12.75" customHeight="1">
      <c r="C21" s="7"/>
      <c r="D21" s="7"/>
    </row>
    <row r="22" ht="12.75" customHeight="1">
      <c r="D22" s="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" t="s">
        <v>394</v>
      </c>
    </row>
    <row r="2" spans="1:7" ht="21" customHeight="1">
      <c r="A2" s="45" t="s">
        <v>395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6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366</v>
      </c>
      <c r="E4" s="51" t="s">
        <v>58</v>
      </c>
      <c r="F4" s="5" t="s">
        <v>140</v>
      </c>
      <c r="G4" s="5" t="s">
        <v>141</v>
      </c>
    </row>
    <row r="5" spans="1:7" ht="19.5" customHeight="1">
      <c r="A5" s="6"/>
      <c r="B5" s="52"/>
      <c r="C5" s="53"/>
      <c r="D5" s="10"/>
      <c r="E5" s="11"/>
      <c r="F5" s="54"/>
      <c r="G5" s="54"/>
    </row>
    <row r="6" spans="1:7" ht="9.75" customHeight="1">
      <c r="A6" s="7"/>
      <c r="B6" s="7"/>
      <c r="C6" s="7"/>
      <c r="D6" s="7"/>
      <c r="E6" s="7"/>
      <c r="G6" s="7"/>
    </row>
    <row r="7" spans="2:7" ht="9.75" customHeight="1">
      <c r="B7" s="7"/>
      <c r="C7" s="7"/>
      <c r="D7" s="7"/>
      <c r="E7" s="7"/>
      <c r="G7" s="7"/>
    </row>
    <row r="8" spans="2:7" ht="9.75" customHeight="1">
      <c r="B8" s="7"/>
      <c r="C8" s="7"/>
      <c r="D8" s="7"/>
      <c r="E8" s="7"/>
      <c r="F8" s="7"/>
      <c r="G8" s="7"/>
    </row>
    <row r="9" spans="2:6" ht="9.75" customHeight="1">
      <c r="B9" s="7"/>
      <c r="C9" s="7"/>
      <c r="D9" s="7"/>
      <c r="E9" s="7"/>
      <c r="F9" s="7"/>
    </row>
    <row r="10" spans="2:6" ht="9.75" customHeight="1">
      <c r="B10" s="7"/>
      <c r="C10" s="7"/>
      <c r="D10" s="7"/>
      <c r="E10" s="7"/>
      <c r="F10" s="7"/>
    </row>
    <row r="11" spans="3:6" ht="12">
      <c r="C11" s="7"/>
      <c r="D11" s="7"/>
      <c r="E11" s="7"/>
      <c r="F11" s="7"/>
    </row>
    <row r="12" spans="3:6" ht="12">
      <c r="C12" s="7"/>
      <c r="E12" s="7"/>
      <c r="F12" s="7"/>
    </row>
    <row r="13" spans="3:5" ht="12">
      <c r="C13" s="7"/>
      <c r="E13" s="7"/>
    </row>
    <row r="14" spans="3:5" ht="12">
      <c r="C14" s="7"/>
      <c r="D14" s="7"/>
      <c r="E14" s="7"/>
    </row>
    <row r="15" spans="3:5" ht="12">
      <c r="C15" s="7"/>
      <c r="D15" s="7"/>
      <c r="E15" s="7"/>
    </row>
    <row r="16" spans="3:5" ht="12">
      <c r="C16" s="7"/>
      <c r="D16" s="7"/>
      <c r="E16" s="7"/>
    </row>
    <row r="17" spans="3:5" ht="12">
      <c r="C17" s="7"/>
      <c r="D17" s="7"/>
      <c r="E17" s="7"/>
    </row>
    <row r="18" spans="3:5" ht="12">
      <c r="C18" s="7"/>
      <c r="D18" s="7"/>
      <c r="E18" s="7"/>
    </row>
    <row r="19" spans="3:5" ht="12">
      <c r="C19" s="7"/>
      <c r="D19" s="7"/>
      <c r="E19" s="7"/>
    </row>
    <row r="20" spans="3:5" ht="12">
      <c r="C20" s="7"/>
      <c r="D20" s="7"/>
      <c r="E20" s="7"/>
    </row>
    <row r="21" spans="3:4" ht="12">
      <c r="C21" s="7"/>
      <c r="D21" s="7"/>
    </row>
    <row r="22" spans="3:4" ht="12">
      <c r="C22" s="7"/>
      <c r="D22" s="7"/>
    </row>
    <row r="23" spans="3:4" ht="12">
      <c r="C23" s="7"/>
      <c r="D23" s="7"/>
    </row>
    <row r="24" ht="12">
      <c r="D24" s="7"/>
    </row>
    <row r="29" ht="12">
      <c r="C29" s="7"/>
    </row>
  </sheetData>
  <sheetProtection/>
  <printOptions horizontalCentered="1"/>
  <pageMargins left="0.75" right="0.75" top="1" bottom="1" header="0.5" footer="0.5"/>
  <pageSetup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view="pageBreakPreview" zoomScale="60" workbookViewId="0" topLeftCell="A1">
      <selection activeCell="D10" sqref="D10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"/>
      <c r="B1" s="7"/>
      <c r="C1" s="7"/>
      <c r="D1" s="7"/>
      <c r="E1" s="7"/>
      <c r="F1" s="7"/>
      <c r="G1" s="7"/>
      <c r="H1" s="64" t="s">
        <v>396</v>
      </c>
    </row>
    <row r="2" spans="1:8" ht="17.25" customHeight="1">
      <c r="A2" s="55" t="s">
        <v>397</v>
      </c>
      <c r="B2" s="56"/>
      <c r="C2" s="56"/>
      <c r="D2" s="56"/>
      <c r="E2" s="56"/>
      <c r="F2" s="56"/>
      <c r="G2" s="56"/>
      <c r="H2" s="56"/>
    </row>
    <row r="3" spans="1:8" ht="12.75" customHeight="1">
      <c r="A3" s="57" t="s">
        <v>5</v>
      </c>
      <c r="B3" s="57"/>
      <c r="C3" s="7"/>
      <c r="D3" s="7"/>
      <c r="E3" s="7"/>
      <c r="F3" s="7"/>
      <c r="G3" s="7"/>
      <c r="H3" s="64" t="s">
        <v>6</v>
      </c>
    </row>
    <row r="4" spans="1:8" ht="14.25" customHeight="1">
      <c r="A4" s="4" t="s">
        <v>70</v>
      </c>
      <c r="B4" s="4" t="s">
        <v>389</v>
      </c>
      <c r="C4" s="58" t="s">
        <v>398</v>
      </c>
      <c r="D4" s="59"/>
      <c r="E4" s="58"/>
      <c r="F4" s="58"/>
      <c r="G4" s="58"/>
      <c r="H4" s="58"/>
    </row>
    <row r="5" spans="1:8" ht="13.5" customHeight="1">
      <c r="A5" s="4"/>
      <c r="B5" s="4"/>
      <c r="C5" s="60" t="s">
        <v>58</v>
      </c>
      <c r="D5" s="61" t="s">
        <v>275</v>
      </c>
      <c r="E5" s="65" t="s">
        <v>391</v>
      </c>
      <c r="F5" s="65"/>
      <c r="G5" s="65"/>
      <c r="H5" s="4" t="s">
        <v>280</v>
      </c>
    </row>
    <row r="6" spans="1:8" ht="25.5" customHeight="1">
      <c r="A6" s="5"/>
      <c r="B6" s="5"/>
      <c r="C6" s="62"/>
      <c r="D6" s="61"/>
      <c r="E6" s="66" t="s">
        <v>74</v>
      </c>
      <c r="F6" s="66" t="s">
        <v>392</v>
      </c>
      <c r="G6" s="66" t="s">
        <v>393</v>
      </c>
      <c r="H6" s="5"/>
    </row>
    <row r="7" spans="1:9" ht="19.5" customHeight="1">
      <c r="A7" s="10"/>
      <c r="B7" s="10"/>
      <c r="C7" s="11"/>
      <c r="D7" s="63"/>
      <c r="E7" s="11"/>
      <c r="F7" s="12"/>
      <c r="G7" s="11"/>
      <c r="H7" s="54"/>
      <c r="I7" s="7"/>
    </row>
    <row r="8" spans="1:8" ht="12.75" customHeight="1">
      <c r="A8" s="7"/>
      <c r="B8" s="7"/>
      <c r="C8" s="7"/>
      <c r="D8" s="7"/>
      <c r="E8" s="7"/>
      <c r="F8" s="7"/>
      <c r="G8" s="7"/>
      <c r="H8" s="7"/>
    </row>
    <row r="9" spans="1:8" ht="12.75" customHeight="1">
      <c r="A9" s="7"/>
      <c r="B9" s="7"/>
      <c r="C9" s="7"/>
      <c r="D9" s="7"/>
      <c r="E9" s="7"/>
      <c r="F9" s="7"/>
      <c r="G9" s="7"/>
      <c r="H9" s="7"/>
    </row>
    <row r="10" spans="1:8" ht="12.75" customHeight="1">
      <c r="A10" s="7"/>
      <c r="B10" s="7"/>
      <c r="C10" s="7"/>
      <c r="D10" s="7"/>
      <c r="E10" s="7"/>
      <c r="F10" s="7"/>
      <c r="G10" s="7"/>
      <c r="H10" s="7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2:7" ht="12.75" customHeight="1">
      <c r="B12" s="7"/>
      <c r="C12" s="7"/>
      <c r="D12" s="7"/>
      <c r="E12" s="7"/>
      <c r="F12" s="7"/>
      <c r="G12" s="7"/>
    </row>
    <row r="13" spans="2:7" ht="12.75" customHeight="1">
      <c r="B13" s="7"/>
      <c r="C13" s="7"/>
      <c r="D13" s="7"/>
      <c r="E13" s="7"/>
      <c r="F13" s="7"/>
      <c r="G13" s="7"/>
    </row>
    <row r="14" spans="2:6" ht="12.75" customHeight="1">
      <c r="B14" s="7"/>
      <c r="D14" s="7"/>
      <c r="E14" s="7"/>
      <c r="F14" s="7"/>
    </row>
    <row r="15" spans="2:6" ht="12.75" customHeight="1">
      <c r="B15" s="7"/>
      <c r="F15" s="7"/>
    </row>
    <row r="16" spans="2:6" ht="12.75" customHeight="1">
      <c r="B16" s="7"/>
      <c r="E16" s="7"/>
      <c r="F16" s="7"/>
    </row>
    <row r="17" spans="2:6" ht="12.75" customHeight="1">
      <c r="B17" s="7"/>
      <c r="C17" s="7"/>
      <c r="E17" s="7"/>
      <c r="F17" s="7"/>
    </row>
    <row r="18" ht="12">
      <c r="B18" s="7"/>
    </row>
    <row r="19" spans="2:3" ht="12">
      <c r="B19" s="7"/>
      <c r="C19" s="7"/>
    </row>
    <row r="20" ht="12">
      <c r="C20" s="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view="pageBreakPreview" zoomScale="60" workbookViewId="0" topLeftCell="A1">
      <selection activeCell="G21" sqref="G2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" t="s">
        <v>399</v>
      </c>
    </row>
    <row r="2" spans="1:7" ht="21" customHeight="1">
      <c r="A2" s="45" t="s">
        <v>400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6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366</v>
      </c>
      <c r="E4" s="51" t="s">
        <v>58</v>
      </c>
      <c r="F4" s="5" t="s">
        <v>140</v>
      </c>
      <c r="G4" s="5" t="s">
        <v>141</v>
      </c>
    </row>
    <row r="5" spans="1:7" ht="16.5" customHeight="1">
      <c r="A5" s="6"/>
      <c r="B5" s="52"/>
      <c r="C5" s="53"/>
      <c r="D5" s="10"/>
      <c r="E5" s="11"/>
      <c r="F5" s="54"/>
      <c r="G5" s="54"/>
    </row>
    <row r="6" spans="1:7" ht="12.75" customHeight="1">
      <c r="A6" s="7"/>
      <c r="B6" s="7"/>
      <c r="C6" s="7"/>
      <c r="D6" s="7"/>
      <c r="E6" s="7"/>
      <c r="F6" s="7"/>
      <c r="G6" s="7"/>
    </row>
    <row r="7" spans="1:7" ht="12.75" customHeight="1">
      <c r="A7" s="7"/>
      <c r="B7" s="7"/>
      <c r="C7" s="7"/>
      <c r="D7" s="7"/>
      <c r="E7" s="7"/>
      <c r="F7" s="7"/>
      <c r="G7" s="7"/>
    </row>
    <row r="8" spans="1:7" ht="12.75" customHeight="1">
      <c r="A8" s="7"/>
      <c r="B8" s="7"/>
      <c r="C8" s="7"/>
      <c r="D8" s="7"/>
      <c r="E8" s="7"/>
      <c r="F8" s="7"/>
      <c r="G8" s="7"/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12.75" customHeight="1">
      <c r="A10" s="7"/>
      <c r="B10" s="7"/>
      <c r="C10" s="7"/>
      <c r="D10" s="7"/>
      <c r="E10" s="7"/>
      <c r="F10" s="7"/>
      <c r="G10" s="7"/>
    </row>
    <row r="11" spans="1:6" ht="12.75" customHeight="1">
      <c r="A11" s="7"/>
      <c r="B11" s="7"/>
      <c r="C11" s="7"/>
      <c r="D11" s="7"/>
      <c r="F11" s="7"/>
    </row>
    <row r="12" spans="1:6" ht="12.75" customHeight="1">
      <c r="A12" s="7"/>
      <c r="B12" s="7"/>
      <c r="C12" s="7"/>
      <c r="D12" s="7"/>
      <c r="F12" s="7"/>
    </row>
    <row r="13" spans="1:6" ht="12.75" customHeight="1">
      <c r="A13" s="7"/>
      <c r="B13" s="7"/>
      <c r="C13" s="7"/>
      <c r="D13" s="7"/>
      <c r="E13" s="7"/>
      <c r="F13" s="7"/>
    </row>
    <row r="14" spans="1:6" ht="12.75" customHeight="1">
      <c r="A14" s="7"/>
      <c r="B14" s="7"/>
      <c r="C14" s="7"/>
      <c r="D14" s="7"/>
      <c r="E14" s="7"/>
      <c r="F14" s="7"/>
    </row>
    <row r="15" spans="1:5" ht="12.75" customHeight="1">
      <c r="A15" s="7"/>
      <c r="C15" s="7"/>
      <c r="D15" s="7"/>
      <c r="E15" s="7"/>
    </row>
    <row r="16" spans="1:5" ht="12.75" customHeight="1">
      <c r="A16" s="7"/>
      <c r="B16" s="7"/>
      <c r="C16" s="7"/>
      <c r="D16" s="7"/>
      <c r="E16" s="7"/>
    </row>
    <row r="17" spans="2:5" ht="12.75" customHeight="1">
      <c r="B17" s="7"/>
      <c r="C17" s="7"/>
      <c r="D17" s="7"/>
      <c r="E17" s="7"/>
    </row>
    <row r="18" spans="2:5" ht="12.75" customHeight="1">
      <c r="B18" s="7"/>
      <c r="C18" s="7"/>
      <c r="D18" s="7"/>
      <c r="E18" s="7"/>
    </row>
    <row r="19" spans="2:4" ht="12.75" customHeight="1">
      <c r="B19" s="7"/>
      <c r="C19" s="7"/>
      <c r="D19" s="7"/>
    </row>
    <row r="20" spans="3:4" ht="12.75" customHeight="1">
      <c r="C20" s="7"/>
      <c r="D20" s="7"/>
    </row>
    <row r="21" spans="3:4" ht="12.75" customHeight="1">
      <c r="C21" s="7"/>
      <c r="D21" s="7"/>
    </row>
    <row r="22" ht="12.75" customHeight="1">
      <c r="C22" s="7"/>
    </row>
    <row r="23" ht="12.75" customHeight="1">
      <c r="C23" s="7"/>
    </row>
    <row r="24" ht="12.75" customHeight="1">
      <c r="C24" s="7"/>
    </row>
  </sheetData>
  <sheetProtection/>
  <printOptions horizontalCentered="1"/>
  <pageMargins left="0.75" right="0.75" top="1" bottom="1" header="0.5" footer="0.5"/>
  <pageSetup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43" t="s">
        <v>401</v>
      </c>
    </row>
    <row r="2" spans="1:13" ht="18.75" customHeight="1">
      <c r="A2" s="18" t="s">
        <v>402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403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4" t="s">
        <v>6</v>
      </c>
    </row>
    <row r="4" spans="1:14" ht="18.75" customHeight="1">
      <c r="A4" s="21" t="s">
        <v>366</v>
      </c>
      <c r="B4" s="21" t="s">
        <v>404</v>
      </c>
      <c r="C4" s="22" t="s">
        <v>405</v>
      </c>
      <c r="D4" s="22" t="s">
        <v>406</v>
      </c>
      <c r="E4" s="32" t="s">
        <v>407</v>
      </c>
      <c r="F4" s="33"/>
      <c r="G4" s="33"/>
      <c r="H4" s="33"/>
      <c r="I4" s="33"/>
      <c r="J4" s="33"/>
      <c r="K4" s="33"/>
      <c r="L4" s="39"/>
      <c r="M4" s="39"/>
      <c r="N4" s="39"/>
    </row>
    <row r="5" spans="1:14" ht="18.75" customHeight="1">
      <c r="A5" s="21"/>
      <c r="B5" s="21"/>
      <c r="C5" s="22"/>
      <c r="D5" s="23"/>
      <c r="E5" s="34" t="s">
        <v>58</v>
      </c>
      <c r="F5" s="34" t="s">
        <v>408</v>
      </c>
      <c r="G5" s="34" t="s">
        <v>409</v>
      </c>
      <c r="H5" s="35" t="s">
        <v>197</v>
      </c>
      <c r="I5" s="35" t="s">
        <v>410</v>
      </c>
      <c r="J5" s="35" t="s">
        <v>411</v>
      </c>
      <c r="K5" s="40" t="s">
        <v>412</v>
      </c>
      <c r="L5" s="40" t="s">
        <v>413</v>
      </c>
      <c r="M5" s="40" t="s">
        <v>414</v>
      </c>
      <c r="N5" s="40" t="s">
        <v>415</v>
      </c>
    </row>
    <row r="6" spans="1:14" ht="33" customHeight="1">
      <c r="A6" s="24"/>
      <c r="B6" s="24"/>
      <c r="C6" s="25"/>
      <c r="D6" s="26"/>
      <c r="E6" s="36"/>
      <c r="F6" s="36"/>
      <c r="G6" s="36"/>
      <c r="H6" s="26"/>
      <c r="I6" s="26"/>
      <c r="J6" s="26"/>
      <c r="K6" s="41"/>
      <c r="L6" s="41"/>
      <c r="M6" s="41"/>
      <c r="N6" s="41"/>
    </row>
    <row r="7" spans="1:15" ht="21" customHeight="1">
      <c r="A7" s="27"/>
      <c r="B7" s="28"/>
      <c r="C7" s="29"/>
      <c r="D7" s="30"/>
      <c r="E7" s="37"/>
      <c r="F7" s="37"/>
      <c r="G7" s="37"/>
      <c r="H7" s="38"/>
      <c r="I7" s="42"/>
      <c r="J7" s="37"/>
      <c r="K7" s="37"/>
      <c r="L7" s="37"/>
      <c r="M7" s="37"/>
      <c r="N7" s="38"/>
      <c r="O7" s="7"/>
    </row>
    <row r="8" spans="1:15" ht="1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O8" s="7"/>
    </row>
    <row r="9" spans="1:15" ht="18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O9" s="7"/>
    </row>
    <row r="10" spans="1:15" ht="18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7"/>
    </row>
    <row r="11" spans="1:15" ht="18.75" customHeight="1">
      <c r="A11" s="31"/>
      <c r="B11" s="31"/>
      <c r="C11" s="31"/>
      <c r="D11" s="31"/>
      <c r="E11" s="17"/>
      <c r="F11" s="31"/>
      <c r="G11" s="31"/>
      <c r="H11" s="31"/>
      <c r="I11" s="31"/>
      <c r="J11" s="31"/>
      <c r="K11" s="31"/>
      <c r="L11" s="31"/>
      <c r="M11" s="31"/>
      <c r="O11" s="7"/>
    </row>
    <row r="12" spans="1:15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7"/>
      <c r="O12" s="7"/>
    </row>
    <row r="13" spans="1:14" ht="18.75" customHeight="1">
      <c r="A13" s="17"/>
      <c r="B13" s="31"/>
      <c r="C13" s="17"/>
      <c r="D13" s="31"/>
      <c r="E13" s="17"/>
      <c r="F13" s="31"/>
      <c r="G13" s="17"/>
      <c r="H13" s="31"/>
      <c r="I13" s="31"/>
      <c r="J13" s="31"/>
      <c r="K13" s="31"/>
      <c r="L13" s="31"/>
      <c r="M13" s="17"/>
      <c r="N13" s="7"/>
    </row>
    <row r="14" spans="1:14" ht="18.75" customHeight="1">
      <c r="A14" s="17"/>
      <c r="B14" s="31"/>
      <c r="C14" s="17"/>
      <c r="D14" s="17"/>
      <c r="E14" s="17"/>
      <c r="F14" s="17"/>
      <c r="G14" s="17"/>
      <c r="H14" s="31"/>
      <c r="I14" s="31"/>
      <c r="J14" s="31"/>
      <c r="K14" s="17"/>
      <c r="L14" s="31"/>
      <c r="M14" s="17"/>
      <c r="N14" s="7"/>
    </row>
    <row r="15" spans="1:14" ht="18.75" customHeight="1">
      <c r="A15" s="17"/>
      <c r="B15" s="17"/>
      <c r="C15" s="31"/>
      <c r="D15" s="31"/>
      <c r="E15" s="17"/>
      <c r="F15" s="17"/>
      <c r="G15" s="17"/>
      <c r="H15" s="17"/>
      <c r="I15" s="31"/>
      <c r="J15" s="31"/>
      <c r="K15" s="31"/>
      <c r="L15" s="31"/>
      <c r="M15" s="17"/>
      <c r="N15" s="7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1"/>
      <c r="J16" s="17"/>
      <c r="K16" s="31"/>
      <c r="L16" s="17"/>
      <c r="M16" s="31"/>
      <c r="N16" s="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1"/>
      <c r="K17" s="17"/>
      <c r="L17" s="17"/>
      <c r="M17" s="31"/>
    </row>
    <row r="18" ht="12.75" customHeight="1">
      <c r="L18" s="7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view="pageBreakPreview" zoomScale="60" workbookViewId="0" topLeftCell="A1">
      <selection activeCell="K19" sqref="K19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6" t="s">
        <v>416</v>
      </c>
    </row>
    <row r="2" spans="1:14" ht="25.5" customHeight="1">
      <c r="A2" s="1" t="s">
        <v>417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403</v>
      </c>
      <c r="N3" s="16" t="s">
        <v>418</v>
      </c>
    </row>
    <row r="4" spans="1:14" ht="12.75" customHeight="1">
      <c r="A4" s="3" t="s">
        <v>419</v>
      </c>
      <c r="B4" s="4" t="s">
        <v>389</v>
      </c>
      <c r="C4" s="4" t="s">
        <v>366</v>
      </c>
      <c r="D4" s="4" t="s">
        <v>420</v>
      </c>
      <c r="E4" s="4" t="s">
        <v>421</v>
      </c>
      <c r="F4" s="4" t="s">
        <v>406</v>
      </c>
      <c r="G4" s="4" t="s">
        <v>422</v>
      </c>
      <c r="H4" s="4" t="s">
        <v>407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8" t="s">
        <v>58</v>
      </c>
      <c r="I5" s="8" t="s">
        <v>423</v>
      </c>
      <c r="J5" s="13" t="s">
        <v>409</v>
      </c>
      <c r="K5" s="13" t="s">
        <v>424</v>
      </c>
      <c r="L5" s="13" t="s">
        <v>410</v>
      </c>
      <c r="M5" s="13" t="s">
        <v>411</v>
      </c>
      <c r="N5" s="13" t="s">
        <v>415</v>
      </c>
    </row>
    <row r="6" spans="1:15" ht="17.25" customHeight="1">
      <c r="A6" s="6"/>
      <c r="B6" s="6"/>
      <c r="C6" s="6"/>
      <c r="D6" s="6"/>
      <c r="E6" s="9"/>
      <c r="F6" s="10"/>
      <c r="G6" s="11"/>
      <c r="H6" s="12"/>
      <c r="I6" s="14"/>
      <c r="J6" s="14"/>
      <c r="K6" s="14"/>
      <c r="L6" s="14"/>
      <c r="M6" s="14"/>
      <c r="N6" s="11"/>
      <c r="O6" s="7"/>
    </row>
    <row r="7" spans="1:15" ht="12.75" customHeight="1">
      <c r="A7" s="7"/>
      <c r="B7" s="7"/>
      <c r="C7" s="7"/>
      <c r="D7" s="7"/>
      <c r="E7" s="7"/>
      <c r="F7" s="7"/>
      <c r="G7" s="7"/>
      <c r="H7" s="7"/>
      <c r="I7" s="7"/>
      <c r="K7" s="15"/>
      <c r="L7" s="7"/>
      <c r="M7" s="7"/>
      <c r="N7" s="7"/>
      <c r="O7" s="7"/>
    </row>
    <row r="8" spans="1:15" ht="12.75" customHeight="1">
      <c r="A8" s="7"/>
      <c r="B8" s="7"/>
      <c r="C8" s="7"/>
      <c r="D8" s="7"/>
      <c r="F8" s="7"/>
      <c r="G8" s="7"/>
      <c r="H8" s="7"/>
      <c r="I8" s="7"/>
      <c r="K8" s="7"/>
      <c r="L8" s="7"/>
      <c r="M8" s="7"/>
      <c r="N8" s="7"/>
      <c r="O8" s="7"/>
    </row>
    <row r="9" spans="2:15" ht="12.75" customHeight="1">
      <c r="B9" s="7"/>
      <c r="C9" s="7"/>
      <c r="D9" s="7"/>
      <c r="E9" s="7"/>
      <c r="H9" s="7"/>
      <c r="I9" s="7"/>
      <c r="K9" s="7"/>
      <c r="L9" s="7"/>
      <c r="M9" s="7"/>
      <c r="N9" s="7"/>
      <c r="O9" s="7"/>
    </row>
    <row r="10" spans="2:12" ht="12.75" customHeight="1">
      <c r="B10" s="7"/>
      <c r="C10" s="7"/>
      <c r="D10" s="7"/>
      <c r="E10" s="7"/>
      <c r="H10" s="7"/>
      <c r="I10" s="7"/>
      <c r="K10" s="7"/>
      <c r="L10" s="7"/>
    </row>
    <row r="11" spans="2:13" ht="12.75" customHeight="1">
      <c r="B11" s="7"/>
      <c r="C11" s="7"/>
      <c r="D11" s="7"/>
      <c r="F11" s="7"/>
      <c r="G11" s="7"/>
      <c r="H11" s="7"/>
      <c r="J11" s="7"/>
      <c r="K11" s="7"/>
      <c r="M11" s="7"/>
    </row>
    <row r="12" spans="2:11" ht="12.75" customHeight="1">
      <c r="B12" s="7"/>
      <c r="C12" s="7"/>
      <c r="D12" s="7"/>
      <c r="E12" s="7"/>
      <c r="F12" s="7"/>
      <c r="G12" s="7"/>
      <c r="H12" s="7"/>
      <c r="I12" s="7"/>
      <c r="K12" s="7"/>
    </row>
    <row r="13" spans="3:9" ht="12.75" customHeight="1">
      <c r="C13" s="7"/>
      <c r="E13" s="7"/>
      <c r="F13" s="7"/>
      <c r="G13" s="7"/>
      <c r="H13" s="7"/>
      <c r="I13" s="7"/>
    </row>
    <row r="14" spans="3:12" ht="12.75" customHeight="1">
      <c r="C14" s="7"/>
      <c r="E14" s="7"/>
      <c r="H14" s="7"/>
      <c r="I14" s="7"/>
      <c r="J14" s="7"/>
      <c r="L14" s="7"/>
    </row>
    <row r="15" spans="3:8" ht="12.75" customHeight="1">
      <c r="C15" s="7"/>
      <c r="D15" s="7"/>
      <c r="H15" s="7"/>
    </row>
    <row r="16" spans="3:9" ht="12.75" customHeight="1">
      <c r="C16" s="7"/>
      <c r="D16" s="7"/>
      <c r="F16" s="7"/>
      <c r="G16" s="7"/>
      <c r="H16" s="7"/>
      <c r="I16" s="7"/>
    </row>
    <row r="17" spans="4:9" ht="12.75" customHeight="1">
      <c r="D17" s="7"/>
      <c r="E17" s="7"/>
      <c r="H17" s="7"/>
      <c r="I17" s="7"/>
    </row>
    <row r="18" spans="4:5" ht="12.75" customHeight="1">
      <c r="D18" s="7"/>
      <c r="E18" s="7"/>
    </row>
    <row r="19" spans="4:6" ht="12.75" customHeight="1">
      <c r="D19" s="7"/>
      <c r="F19" s="7"/>
    </row>
    <row r="20" ht="12.75" customHeight="1"/>
    <row r="21" ht="12.75" customHeight="1">
      <c r="E21" s="7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D1" sqref="D1"/>
    </sheetView>
  </sheetViews>
  <sheetFormatPr defaultColWidth="9.16015625" defaultRowHeight="12.75" customHeight="1"/>
  <cols>
    <col min="1" max="1" width="32.83203125" style="0" customWidth="1"/>
    <col min="2" max="2" width="22.16015625" style="77" customWidth="1"/>
    <col min="3" max="3" width="32.83203125" style="0" customWidth="1"/>
    <col min="4" max="4" width="22.66015625" style="77" customWidth="1"/>
    <col min="5" max="5" width="25" style="0" customWidth="1"/>
    <col min="6" max="6" width="18.16015625" style="0" customWidth="1"/>
  </cols>
  <sheetData>
    <row r="1" ht="17.25" customHeight="1">
      <c r="D1" s="16" t="s">
        <v>3</v>
      </c>
    </row>
    <row r="2" spans="1:4" ht="25.5" customHeight="1">
      <c r="A2" s="165" t="s">
        <v>4</v>
      </c>
      <c r="B2" s="165"/>
      <c r="C2" s="165"/>
      <c r="D2" s="165"/>
    </row>
    <row r="3" spans="1:4" ht="12.75" customHeight="1">
      <c r="A3" s="127" t="s">
        <v>5</v>
      </c>
      <c r="D3" s="16" t="s">
        <v>6</v>
      </c>
    </row>
    <row r="4" spans="1:4" ht="17.25" customHeight="1">
      <c r="A4" s="61" t="s">
        <v>7</v>
      </c>
      <c r="B4" s="128"/>
      <c r="C4" s="129" t="s">
        <v>8</v>
      </c>
      <c r="D4" s="61"/>
    </row>
    <row r="5" spans="1:4" ht="17.25" customHeight="1">
      <c r="A5" s="131" t="s">
        <v>9</v>
      </c>
      <c r="B5" s="169" t="s">
        <v>10</v>
      </c>
      <c r="C5" s="169" t="s">
        <v>11</v>
      </c>
      <c r="D5" s="133" t="s">
        <v>10</v>
      </c>
    </row>
    <row r="6" spans="1:4" ht="17.25" customHeight="1">
      <c r="A6" s="170"/>
      <c r="B6" s="13"/>
      <c r="C6" s="153" t="s">
        <v>12</v>
      </c>
      <c r="D6" s="171">
        <v>0</v>
      </c>
    </row>
    <row r="7" spans="1:4" ht="17.25" customHeight="1">
      <c r="A7" s="134" t="s">
        <v>13</v>
      </c>
      <c r="B7" s="171">
        <v>1075.2003</v>
      </c>
      <c r="C7" s="138" t="s">
        <v>14</v>
      </c>
      <c r="D7" s="171">
        <v>0</v>
      </c>
    </row>
    <row r="8" spans="1:4" ht="17.25" customHeight="1">
      <c r="A8" s="134" t="s">
        <v>15</v>
      </c>
      <c r="B8" s="91">
        <v>0</v>
      </c>
      <c r="C8" s="138" t="s">
        <v>16</v>
      </c>
      <c r="D8" s="171">
        <v>0</v>
      </c>
    </row>
    <row r="9" spans="1:4" ht="17.25" customHeight="1">
      <c r="A9" s="134" t="s">
        <v>17</v>
      </c>
      <c r="B9" s="172">
        <v>0</v>
      </c>
      <c r="C9" s="138" t="s">
        <v>18</v>
      </c>
      <c r="D9" s="171">
        <v>0</v>
      </c>
    </row>
    <row r="10" spans="1:4" ht="17.25" customHeight="1">
      <c r="A10" s="134" t="s">
        <v>19</v>
      </c>
      <c r="B10" s="91">
        <v>0</v>
      </c>
      <c r="C10" s="138" t="s">
        <v>20</v>
      </c>
      <c r="D10" s="171">
        <v>0</v>
      </c>
    </row>
    <row r="11" spans="1:4" ht="17.25" customHeight="1">
      <c r="A11" s="134" t="s">
        <v>21</v>
      </c>
      <c r="B11" s="172">
        <v>0</v>
      </c>
      <c r="C11" s="138" t="s">
        <v>22</v>
      </c>
      <c r="D11" s="171">
        <v>0</v>
      </c>
    </row>
    <row r="12" spans="1:4" ht="17.25" customHeight="1">
      <c r="A12" s="134" t="s">
        <v>23</v>
      </c>
      <c r="B12" s="171">
        <v>0</v>
      </c>
      <c r="C12" s="138" t="s">
        <v>24</v>
      </c>
      <c r="D12" s="171">
        <v>0</v>
      </c>
    </row>
    <row r="13" spans="1:4" ht="17.25" customHeight="1">
      <c r="A13" s="134" t="s">
        <v>25</v>
      </c>
      <c r="B13" s="91">
        <v>0</v>
      </c>
      <c r="C13" s="138" t="s">
        <v>26</v>
      </c>
      <c r="D13" s="171">
        <v>67.4528</v>
      </c>
    </row>
    <row r="14" spans="1:4" ht="17.25" customHeight="1">
      <c r="A14" s="134"/>
      <c r="B14" s="173"/>
      <c r="C14" s="138" t="s">
        <v>27</v>
      </c>
      <c r="D14" s="171">
        <v>0</v>
      </c>
    </row>
    <row r="15" spans="1:4" ht="17.25" customHeight="1">
      <c r="A15" s="134"/>
      <c r="B15" s="9"/>
      <c r="C15" s="134" t="s">
        <v>28</v>
      </c>
      <c r="D15" s="171">
        <v>44.6988</v>
      </c>
    </row>
    <row r="16" spans="1:4" ht="17.25" customHeight="1">
      <c r="A16" s="134"/>
      <c r="B16" s="174"/>
      <c r="C16" s="138" t="s">
        <v>29</v>
      </c>
      <c r="D16" s="171">
        <v>0</v>
      </c>
    </row>
    <row r="17" spans="1:4" ht="17.25" customHeight="1">
      <c r="A17" s="134"/>
      <c r="B17" s="173"/>
      <c r="C17" s="134" t="s">
        <v>30</v>
      </c>
      <c r="D17" s="171">
        <v>0</v>
      </c>
    </row>
    <row r="18" spans="1:4" ht="17.25" customHeight="1">
      <c r="A18" s="134"/>
      <c r="B18" s="88"/>
      <c r="C18" s="134" t="s">
        <v>31</v>
      </c>
      <c r="D18" s="171">
        <v>10</v>
      </c>
    </row>
    <row r="19" spans="1:4" ht="17.25" customHeight="1">
      <c r="A19" s="134"/>
      <c r="B19" s="9"/>
      <c r="C19" s="134" t="s">
        <v>32</v>
      </c>
      <c r="D19" s="171">
        <v>0</v>
      </c>
    </row>
    <row r="20" spans="1:4" ht="17.25" customHeight="1">
      <c r="A20" s="134"/>
      <c r="B20" s="173"/>
      <c r="C20" s="134" t="s">
        <v>33</v>
      </c>
      <c r="D20" s="171">
        <v>0</v>
      </c>
    </row>
    <row r="21" spans="1:4" ht="17.25" customHeight="1">
      <c r="A21" s="134"/>
      <c r="B21" s="88"/>
      <c r="C21" s="134" t="s">
        <v>34</v>
      </c>
      <c r="D21" s="171">
        <v>0</v>
      </c>
    </row>
    <row r="22" spans="1:4" ht="17.25" customHeight="1">
      <c r="A22" s="134"/>
      <c r="B22" s="9"/>
      <c r="C22" s="134" t="s">
        <v>35</v>
      </c>
      <c r="D22" s="171">
        <v>0</v>
      </c>
    </row>
    <row r="23" spans="1:5" ht="17.25" customHeight="1">
      <c r="A23" s="145"/>
      <c r="B23" s="169"/>
      <c r="C23" s="134" t="s">
        <v>36</v>
      </c>
      <c r="D23" s="171">
        <v>0</v>
      </c>
      <c r="E23" s="7"/>
    </row>
    <row r="24" spans="1:4" ht="17.25" customHeight="1">
      <c r="A24" s="145"/>
      <c r="B24" s="154"/>
      <c r="C24" s="134" t="s">
        <v>37</v>
      </c>
      <c r="D24" s="171">
        <v>0</v>
      </c>
    </row>
    <row r="25" spans="1:4" ht="17.25" customHeight="1">
      <c r="A25" s="145"/>
      <c r="B25" s="175"/>
      <c r="C25" s="134" t="s">
        <v>38</v>
      </c>
      <c r="D25" s="171">
        <v>49.6116</v>
      </c>
    </row>
    <row r="26" spans="1:4" ht="17.25" customHeight="1">
      <c r="A26" s="145"/>
      <c r="B26" s="175"/>
      <c r="C26" s="134" t="s">
        <v>39</v>
      </c>
      <c r="D26" s="171">
        <v>0</v>
      </c>
    </row>
    <row r="27" spans="1:4" ht="17.25" customHeight="1">
      <c r="A27" s="145"/>
      <c r="B27" s="8"/>
      <c r="C27" s="134" t="s">
        <v>40</v>
      </c>
      <c r="D27" s="176">
        <v>0</v>
      </c>
    </row>
    <row r="28" spans="1:4" ht="17.25" customHeight="1">
      <c r="A28" s="153"/>
      <c r="B28" s="177"/>
      <c r="C28" s="138" t="s">
        <v>41</v>
      </c>
      <c r="D28" s="178">
        <v>903.4371</v>
      </c>
    </row>
    <row r="29" spans="1:4" ht="17.25" customHeight="1">
      <c r="A29" s="145"/>
      <c r="B29" s="131"/>
      <c r="C29" s="134" t="s">
        <v>42</v>
      </c>
      <c r="D29" s="179">
        <v>0</v>
      </c>
    </row>
    <row r="30" spans="1:4" ht="17.25" customHeight="1">
      <c r="A30" s="145"/>
      <c r="B30" s="175"/>
      <c r="C30" s="134" t="s">
        <v>43</v>
      </c>
      <c r="D30" s="176">
        <v>0</v>
      </c>
    </row>
    <row r="31" spans="1:4" ht="16.5" customHeight="1">
      <c r="A31" s="145"/>
      <c r="B31" s="175"/>
      <c r="C31" s="134" t="s">
        <v>44</v>
      </c>
      <c r="D31" s="171">
        <v>0</v>
      </c>
    </row>
    <row r="32" spans="1:4" ht="18.75" customHeight="1">
      <c r="A32" s="145"/>
      <c r="B32" s="175"/>
      <c r="C32" s="134" t="s">
        <v>45</v>
      </c>
      <c r="D32" s="91">
        <v>0</v>
      </c>
    </row>
    <row r="33" spans="1:4" ht="16.5" customHeight="1">
      <c r="A33" s="145"/>
      <c r="B33" s="175"/>
      <c r="C33" s="134" t="s">
        <v>46</v>
      </c>
      <c r="D33" s="172">
        <v>0</v>
      </c>
    </row>
    <row r="34" spans="1:4" ht="17.25" customHeight="1">
      <c r="A34" s="145"/>
      <c r="B34" s="175"/>
      <c r="C34" s="134" t="s">
        <v>47</v>
      </c>
      <c r="D34" s="91">
        <v>0</v>
      </c>
    </row>
    <row r="35" spans="1:4" ht="16.5" customHeight="1">
      <c r="A35" s="145"/>
      <c r="B35" s="175"/>
      <c r="C35" s="153"/>
      <c r="D35" s="180"/>
    </row>
    <row r="36" spans="1:4" ht="16.5" customHeight="1">
      <c r="A36" s="154" t="s">
        <v>48</v>
      </c>
      <c r="B36" s="181">
        <f>SUM(B7:B13)</f>
        <v>1075.2003</v>
      </c>
      <c r="C36" s="154" t="s">
        <v>49</v>
      </c>
      <c r="D36" s="182">
        <f>SUM(D6:D34)</f>
        <v>1075.2003</v>
      </c>
    </row>
    <row r="37" spans="1:4" ht="16.5" customHeight="1">
      <c r="A37" s="183" t="s">
        <v>50</v>
      </c>
      <c r="B37" s="184"/>
      <c r="C37" s="134"/>
      <c r="D37" s="91"/>
    </row>
    <row r="38" spans="1:4" ht="16.5" customHeight="1">
      <c r="A38" s="185" t="s">
        <v>51</v>
      </c>
      <c r="B38" s="186">
        <v>0</v>
      </c>
      <c r="C38" s="187" t="s">
        <v>52</v>
      </c>
      <c r="D38" s="188"/>
    </row>
    <row r="39" spans="1:4" ht="16.5" customHeight="1">
      <c r="A39" s="183"/>
      <c r="B39" s="189"/>
      <c r="C39" s="190"/>
      <c r="D39" s="191"/>
    </row>
    <row r="40" spans="1:4" ht="16.5" customHeight="1">
      <c r="A40" s="68" t="s">
        <v>53</v>
      </c>
      <c r="B40" s="192">
        <f>SUM(B36:B38)</f>
        <v>1075.2003</v>
      </c>
      <c r="C40" s="193" t="s">
        <v>54</v>
      </c>
      <c r="D40" s="192">
        <f>SUM(D36:D39)</f>
        <v>1075.2003</v>
      </c>
    </row>
  </sheetData>
  <sheetProtection/>
  <mergeCells count="2">
    <mergeCell ref="A2:D2"/>
    <mergeCell ref="A4:B4"/>
  </mergeCells>
  <printOptions horizontalCentered="1"/>
  <pageMargins left="0.7513888888888889" right="0.5548611111111111" top="0.8027777777777778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1" width="16.5" style="0" customWidth="1"/>
    <col min="2" max="2" width="11.66015625" style="0" customWidth="1"/>
    <col min="3" max="3" width="47" style="0" customWidth="1"/>
    <col min="4" max="6" width="16.16015625" style="77" customWidth="1"/>
    <col min="7" max="19" width="12.83203125" style="0" customWidth="1"/>
  </cols>
  <sheetData>
    <row r="1" ht="12.75" customHeight="1">
      <c r="S1" s="167" t="s">
        <v>55</v>
      </c>
    </row>
    <row r="2" spans="1:19" ht="24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 customHeight="1">
      <c r="A3" s="57" t="s">
        <v>5</v>
      </c>
      <c r="B3" s="7"/>
      <c r="D3" s="166"/>
      <c r="E3" s="166"/>
      <c r="F3" s="16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4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63" t="s">
        <v>63</v>
      </c>
      <c r="J4" s="4" t="s">
        <v>64</v>
      </c>
      <c r="K4" s="4"/>
      <c r="L4" s="60" t="s">
        <v>65</v>
      </c>
      <c r="M4" s="74" t="s">
        <v>66</v>
      </c>
      <c r="N4" s="74"/>
      <c r="O4" s="74"/>
      <c r="P4" s="74"/>
      <c r="Q4" s="74"/>
      <c r="R4" s="82" t="s">
        <v>67</v>
      </c>
      <c r="S4" s="4" t="s">
        <v>68</v>
      </c>
    </row>
    <row r="5" spans="1:19" ht="54.7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8"/>
      <c r="J5" s="3" t="s">
        <v>72</v>
      </c>
      <c r="K5" s="51" t="s">
        <v>73</v>
      </c>
      <c r="L5" s="62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4"/>
      <c r="S5" s="5"/>
    </row>
    <row r="6" spans="1:20" ht="17.25" customHeight="1">
      <c r="A6" s="6"/>
      <c r="B6" s="52"/>
      <c r="C6" s="53"/>
      <c r="D6" s="85">
        <v>1075.2003</v>
      </c>
      <c r="E6" s="91">
        <v>0</v>
      </c>
      <c r="F6" s="93">
        <v>1075.2003</v>
      </c>
      <c r="G6" s="11">
        <v>0</v>
      </c>
      <c r="H6" s="12">
        <v>0</v>
      </c>
      <c r="I6" s="11">
        <v>0</v>
      </c>
      <c r="J6" s="14">
        <v>0</v>
      </c>
      <c r="K6" s="11">
        <v>0</v>
      </c>
      <c r="L6" s="12">
        <v>0</v>
      </c>
      <c r="M6" s="14">
        <v>0</v>
      </c>
      <c r="N6" s="14">
        <v>0</v>
      </c>
      <c r="O6" s="14">
        <v>0</v>
      </c>
      <c r="P6" s="14">
        <v>0</v>
      </c>
      <c r="Q6" s="11">
        <v>0</v>
      </c>
      <c r="R6" s="12">
        <v>0</v>
      </c>
      <c r="S6" s="168">
        <v>0</v>
      </c>
      <c r="T6" s="7"/>
    </row>
    <row r="7" spans="1:19" ht="17.25" customHeight="1">
      <c r="A7" s="6" t="s">
        <v>79</v>
      </c>
      <c r="B7" s="52"/>
      <c r="C7" s="53" t="s">
        <v>80</v>
      </c>
      <c r="D7" s="85">
        <v>1075.2003</v>
      </c>
      <c r="E7" s="91">
        <v>0</v>
      </c>
      <c r="F7" s="93">
        <v>1075.2003</v>
      </c>
      <c r="G7" s="11">
        <v>0</v>
      </c>
      <c r="H7" s="12">
        <v>0</v>
      </c>
      <c r="I7" s="11">
        <v>0</v>
      </c>
      <c r="J7" s="14">
        <v>0</v>
      </c>
      <c r="K7" s="11">
        <v>0</v>
      </c>
      <c r="L7" s="12">
        <v>0</v>
      </c>
      <c r="M7" s="14">
        <v>0</v>
      </c>
      <c r="N7" s="14">
        <v>0</v>
      </c>
      <c r="O7" s="14">
        <v>0</v>
      </c>
      <c r="P7" s="14">
        <v>0</v>
      </c>
      <c r="Q7" s="11">
        <v>0</v>
      </c>
      <c r="R7" s="12">
        <v>0</v>
      </c>
      <c r="S7" s="168">
        <v>0</v>
      </c>
    </row>
    <row r="8" spans="1:19" ht="17.25" customHeight="1">
      <c r="A8" s="6" t="s">
        <v>81</v>
      </c>
      <c r="B8" s="52"/>
      <c r="C8" s="53" t="s">
        <v>82</v>
      </c>
      <c r="D8" s="85">
        <v>67.4528</v>
      </c>
      <c r="E8" s="91">
        <v>0</v>
      </c>
      <c r="F8" s="93">
        <v>67.4528</v>
      </c>
      <c r="G8" s="11">
        <v>0</v>
      </c>
      <c r="H8" s="12">
        <v>0</v>
      </c>
      <c r="I8" s="11">
        <v>0</v>
      </c>
      <c r="J8" s="14">
        <v>0</v>
      </c>
      <c r="K8" s="11">
        <v>0</v>
      </c>
      <c r="L8" s="12">
        <v>0</v>
      </c>
      <c r="M8" s="14">
        <v>0</v>
      </c>
      <c r="N8" s="14">
        <v>0</v>
      </c>
      <c r="O8" s="14">
        <v>0</v>
      </c>
      <c r="P8" s="14">
        <v>0</v>
      </c>
      <c r="Q8" s="11">
        <v>0</v>
      </c>
      <c r="R8" s="12">
        <v>0</v>
      </c>
      <c r="S8" s="168">
        <v>0</v>
      </c>
    </row>
    <row r="9" spans="1:19" ht="17.25" customHeight="1">
      <c r="A9" s="6" t="s">
        <v>83</v>
      </c>
      <c r="B9" s="52"/>
      <c r="C9" s="53" t="s">
        <v>84</v>
      </c>
      <c r="D9" s="85">
        <v>66.6032</v>
      </c>
      <c r="E9" s="91">
        <v>0</v>
      </c>
      <c r="F9" s="93">
        <v>66.6032</v>
      </c>
      <c r="G9" s="11">
        <v>0</v>
      </c>
      <c r="H9" s="12">
        <v>0</v>
      </c>
      <c r="I9" s="11">
        <v>0</v>
      </c>
      <c r="J9" s="14">
        <v>0</v>
      </c>
      <c r="K9" s="11">
        <v>0</v>
      </c>
      <c r="L9" s="12">
        <v>0</v>
      </c>
      <c r="M9" s="14">
        <v>0</v>
      </c>
      <c r="N9" s="14">
        <v>0</v>
      </c>
      <c r="O9" s="14">
        <v>0</v>
      </c>
      <c r="P9" s="14">
        <v>0</v>
      </c>
      <c r="Q9" s="11">
        <v>0</v>
      </c>
      <c r="R9" s="12">
        <v>0</v>
      </c>
      <c r="S9" s="168">
        <v>0</v>
      </c>
    </row>
    <row r="10" spans="1:19" ht="17.25" customHeight="1">
      <c r="A10" s="6" t="s">
        <v>85</v>
      </c>
      <c r="B10" s="52" t="s">
        <v>79</v>
      </c>
      <c r="C10" s="53" t="s">
        <v>86</v>
      </c>
      <c r="D10" s="85">
        <v>66.1056</v>
      </c>
      <c r="E10" s="91">
        <v>0</v>
      </c>
      <c r="F10" s="93">
        <v>66.1056</v>
      </c>
      <c r="G10" s="11">
        <v>0</v>
      </c>
      <c r="H10" s="12">
        <v>0</v>
      </c>
      <c r="I10" s="11">
        <v>0</v>
      </c>
      <c r="J10" s="14">
        <v>0</v>
      </c>
      <c r="K10" s="11">
        <v>0</v>
      </c>
      <c r="L10" s="12">
        <v>0</v>
      </c>
      <c r="M10" s="14">
        <v>0</v>
      </c>
      <c r="N10" s="14">
        <v>0</v>
      </c>
      <c r="O10" s="14">
        <v>0</v>
      </c>
      <c r="P10" s="14">
        <v>0</v>
      </c>
      <c r="Q10" s="11">
        <v>0</v>
      </c>
      <c r="R10" s="12">
        <v>0</v>
      </c>
      <c r="S10" s="168">
        <v>0</v>
      </c>
    </row>
    <row r="11" spans="1:19" ht="17.25" customHeight="1">
      <c r="A11" s="6" t="s">
        <v>87</v>
      </c>
      <c r="B11" s="52" t="s">
        <v>79</v>
      </c>
      <c r="C11" s="53" t="s">
        <v>88</v>
      </c>
      <c r="D11" s="85">
        <v>0.4976</v>
      </c>
      <c r="E11" s="91">
        <v>0</v>
      </c>
      <c r="F11" s="93">
        <v>0.4976</v>
      </c>
      <c r="G11" s="11">
        <v>0</v>
      </c>
      <c r="H11" s="12">
        <v>0</v>
      </c>
      <c r="I11" s="11">
        <v>0</v>
      </c>
      <c r="J11" s="14">
        <v>0</v>
      </c>
      <c r="K11" s="11">
        <v>0</v>
      </c>
      <c r="L11" s="12">
        <v>0</v>
      </c>
      <c r="M11" s="14">
        <v>0</v>
      </c>
      <c r="N11" s="14">
        <v>0</v>
      </c>
      <c r="O11" s="14">
        <v>0</v>
      </c>
      <c r="P11" s="14">
        <v>0</v>
      </c>
      <c r="Q11" s="11">
        <v>0</v>
      </c>
      <c r="R11" s="12">
        <v>0</v>
      </c>
      <c r="S11" s="168">
        <v>0</v>
      </c>
    </row>
    <row r="12" spans="1:19" ht="17.25" customHeight="1">
      <c r="A12" s="6" t="s">
        <v>89</v>
      </c>
      <c r="B12" s="52"/>
      <c r="C12" s="53" t="s">
        <v>90</v>
      </c>
      <c r="D12" s="85">
        <v>0.8496</v>
      </c>
      <c r="E12" s="91">
        <v>0</v>
      </c>
      <c r="F12" s="93">
        <v>0.8496</v>
      </c>
      <c r="G12" s="11">
        <v>0</v>
      </c>
      <c r="H12" s="12">
        <v>0</v>
      </c>
      <c r="I12" s="11">
        <v>0</v>
      </c>
      <c r="J12" s="14">
        <v>0</v>
      </c>
      <c r="K12" s="11">
        <v>0</v>
      </c>
      <c r="L12" s="12">
        <v>0</v>
      </c>
      <c r="M12" s="14">
        <v>0</v>
      </c>
      <c r="N12" s="14">
        <v>0</v>
      </c>
      <c r="O12" s="14">
        <v>0</v>
      </c>
      <c r="P12" s="14">
        <v>0</v>
      </c>
      <c r="Q12" s="11">
        <v>0</v>
      </c>
      <c r="R12" s="12">
        <v>0</v>
      </c>
      <c r="S12" s="168">
        <v>0</v>
      </c>
    </row>
    <row r="13" spans="1:19" ht="17.25" customHeight="1">
      <c r="A13" s="6" t="s">
        <v>91</v>
      </c>
      <c r="B13" s="52" t="s">
        <v>79</v>
      </c>
      <c r="C13" s="53" t="s">
        <v>92</v>
      </c>
      <c r="D13" s="85">
        <v>0.8496</v>
      </c>
      <c r="E13" s="91">
        <v>0</v>
      </c>
      <c r="F13" s="93">
        <v>0.8496</v>
      </c>
      <c r="G13" s="11">
        <v>0</v>
      </c>
      <c r="H13" s="12">
        <v>0</v>
      </c>
      <c r="I13" s="11">
        <v>0</v>
      </c>
      <c r="J13" s="14">
        <v>0</v>
      </c>
      <c r="K13" s="11">
        <v>0</v>
      </c>
      <c r="L13" s="12">
        <v>0</v>
      </c>
      <c r="M13" s="14">
        <v>0</v>
      </c>
      <c r="N13" s="14">
        <v>0</v>
      </c>
      <c r="O13" s="14">
        <v>0</v>
      </c>
      <c r="P13" s="14">
        <v>0</v>
      </c>
      <c r="Q13" s="11">
        <v>0</v>
      </c>
      <c r="R13" s="12">
        <v>0</v>
      </c>
      <c r="S13" s="168">
        <v>0</v>
      </c>
    </row>
    <row r="14" spans="1:19" ht="17.25" customHeight="1">
      <c r="A14" s="6" t="s">
        <v>93</v>
      </c>
      <c r="B14" s="52"/>
      <c r="C14" s="53" t="s">
        <v>94</v>
      </c>
      <c r="D14" s="85">
        <v>44.6988</v>
      </c>
      <c r="E14" s="91">
        <v>0</v>
      </c>
      <c r="F14" s="93">
        <v>44.6988</v>
      </c>
      <c r="G14" s="11">
        <v>0</v>
      </c>
      <c r="H14" s="12">
        <v>0</v>
      </c>
      <c r="I14" s="11">
        <v>0</v>
      </c>
      <c r="J14" s="14">
        <v>0</v>
      </c>
      <c r="K14" s="11">
        <v>0</v>
      </c>
      <c r="L14" s="12">
        <v>0</v>
      </c>
      <c r="M14" s="14">
        <v>0</v>
      </c>
      <c r="N14" s="14">
        <v>0</v>
      </c>
      <c r="O14" s="14">
        <v>0</v>
      </c>
      <c r="P14" s="14">
        <v>0</v>
      </c>
      <c r="Q14" s="11">
        <v>0</v>
      </c>
      <c r="R14" s="12">
        <v>0</v>
      </c>
      <c r="S14" s="168">
        <v>0</v>
      </c>
    </row>
    <row r="15" spans="1:19" ht="17.25" customHeight="1">
      <c r="A15" s="6" t="s">
        <v>95</v>
      </c>
      <c r="B15" s="52"/>
      <c r="C15" s="53" t="s">
        <v>96</v>
      </c>
      <c r="D15" s="85">
        <v>44.6988</v>
      </c>
      <c r="E15" s="91">
        <v>0</v>
      </c>
      <c r="F15" s="93">
        <v>44.6988</v>
      </c>
      <c r="G15" s="11">
        <v>0</v>
      </c>
      <c r="H15" s="12">
        <v>0</v>
      </c>
      <c r="I15" s="11">
        <v>0</v>
      </c>
      <c r="J15" s="14">
        <v>0</v>
      </c>
      <c r="K15" s="11">
        <v>0</v>
      </c>
      <c r="L15" s="12">
        <v>0</v>
      </c>
      <c r="M15" s="14">
        <v>0</v>
      </c>
      <c r="N15" s="14">
        <v>0</v>
      </c>
      <c r="O15" s="14">
        <v>0</v>
      </c>
      <c r="P15" s="14">
        <v>0</v>
      </c>
      <c r="Q15" s="11">
        <v>0</v>
      </c>
      <c r="R15" s="12">
        <v>0</v>
      </c>
      <c r="S15" s="168">
        <v>0</v>
      </c>
    </row>
    <row r="16" spans="1:19" ht="17.25" customHeight="1">
      <c r="A16" s="6" t="s">
        <v>97</v>
      </c>
      <c r="B16" s="52" t="s">
        <v>79</v>
      </c>
      <c r="C16" s="53" t="s">
        <v>98</v>
      </c>
      <c r="D16" s="85">
        <v>28.7076</v>
      </c>
      <c r="E16" s="91">
        <v>0</v>
      </c>
      <c r="F16" s="93">
        <v>28.7076</v>
      </c>
      <c r="G16" s="11">
        <v>0</v>
      </c>
      <c r="H16" s="12">
        <v>0</v>
      </c>
      <c r="I16" s="11">
        <v>0</v>
      </c>
      <c r="J16" s="14">
        <v>0</v>
      </c>
      <c r="K16" s="11">
        <v>0</v>
      </c>
      <c r="L16" s="12">
        <v>0</v>
      </c>
      <c r="M16" s="14">
        <v>0</v>
      </c>
      <c r="N16" s="14">
        <v>0</v>
      </c>
      <c r="O16" s="14">
        <v>0</v>
      </c>
      <c r="P16" s="14">
        <v>0</v>
      </c>
      <c r="Q16" s="11">
        <v>0</v>
      </c>
      <c r="R16" s="12">
        <v>0</v>
      </c>
      <c r="S16" s="168">
        <v>0</v>
      </c>
    </row>
    <row r="17" spans="1:19" ht="17.25" customHeight="1">
      <c r="A17" s="6" t="s">
        <v>99</v>
      </c>
      <c r="B17" s="52" t="s">
        <v>79</v>
      </c>
      <c r="C17" s="53" t="s">
        <v>100</v>
      </c>
      <c r="D17" s="85">
        <v>9.6792</v>
      </c>
      <c r="E17" s="91">
        <v>0</v>
      </c>
      <c r="F17" s="93">
        <v>9.6792</v>
      </c>
      <c r="G17" s="11">
        <v>0</v>
      </c>
      <c r="H17" s="12">
        <v>0</v>
      </c>
      <c r="I17" s="11">
        <v>0</v>
      </c>
      <c r="J17" s="14">
        <v>0</v>
      </c>
      <c r="K17" s="11">
        <v>0</v>
      </c>
      <c r="L17" s="12">
        <v>0</v>
      </c>
      <c r="M17" s="14">
        <v>0</v>
      </c>
      <c r="N17" s="14">
        <v>0</v>
      </c>
      <c r="O17" s="14">
        <v>0</v>
      </c>
      <c r="P17" s="14">
        <v>0</v>
      </c>
      <c r="Q17" s="11">
        <v>0</v>
      </c>
      <c r="R17" s="12">
        <v>0</v>
      </c>
      <c r="S17" s="168">
        <v>0</v>
      </c>
    </row>
    <row r="18" spans="1:19" ht="17.25" customHeight="1">
      <c r="A18" s="6" t="s">
        <v>101</v>
      </c>
      <c r="B18" s="52" t="s">
        <v>79</v>
      </c>
      <c r="C18" s="53" t="s">
        <v>102</v>
      </c>
      <c r="D18" s="85">
        <v>6.312</v>
      </c>
      <c r="E18" s="91">
        <v>0</v>
      </c>
      <c r="F18" s="93">
        <v>6.312</v>
      </c>
      <c r="G18" s="11">
        <v>0</v>
      </c>
      <c r="H18" s="12">
        <v>0</v>
      </c>
      <c r="I18" s="11">
        <v>0</v>
      </c>
      <c r="J18" s="14">
        <v>0</v>
      </c>
      <c r="K18" s="11">
        <v>0</v>
      </c>
      <c r="L18" s="12">
        <v>0</v>
      </c>
      <c r="M18" s="14">
        <v>0</v>
      </c>
      <c r="N18" s="14">
        <v>0</v>
      </c>
      <c r="O18" s="14">
        <v>0</v>
      </c>
      <c r="P18" s="14">
        <v>0</v>
      </c>
      <c r="Q18" s="11">
        <v>0</v>
      </c>
      <c r="R18" s="12">
        <v>0</v>
      </c>
      <c r="S18" s="168">
        <v>0</v>
      </c>
    </row>
    <row r="19" spans="1:19" ht="17.25" customHeight="1">
      <c r="A19" s="6" t="s">
        <v>103</v>
      </c>
      <c r="B19" s="52"/>
      <c r="C19" s="53" t="s">
        <v>104</v>
      </c>
      <c r="D19" s="85">
        <v>10</v>
      </c>
      <c r="E19" s="91">
        <v>0</v>
      </c>
      <c r="F19" s="93">
        <v>10</v>
      </c>
      <c r="G19" s="11">
        <v>0</v>
      </c>
      <c r="H19" s="12">
        <v>0</v>
      </c>
      <c r="I19" s="11">
        <v>0</v>
      </c>
      <c r="J19" s="14">
        <v>0</v>
      </c>
      <c r="K19" s="11">
        <v>0</v>
      </c>
      <c r="L19" s="12">
        <v>0</v>
      </c>
      <c r="M19" s="14">
        <v>0</v>
      </c>
      <c r="N19" s="14">
        <v>0</v>
      </c>
      <c r="O19" s="14">
        <v>0</v>
      </c>
      <c r="P19" s="14">
        <v>0</v>
      </c>
      <c r="Q19" s="11">
        <v>0</v>
      </c>
      <c r="R19" s="12">
        <v>0</v>
      </c>
      <c r="S19" s="168">
        <v>0</v>
      </c>
    </row>
    <row r="20" spans="1:19" ht="17.25" customHeight="1">
      <c r="A20" s="6" t="s">
        <v>105</v>
      </c>
      <c r="B20" s="52"/>
      <c r="C20" s="53" t="s">
        <v>106</v>
      </c>
      <c r="D20" s="85">
        <v>10</v>
      </c>
      <c r="E20" s="91">
        <v>0</v>
      </c>
      <c r="F20" s="93">
        <v>10</v>
      </c>
      <c r="G20" s="11">
        <v>0</v>
      </c>
      <c r="H20" s="12">
        <v>0</v>
      </c>
      <c r="I20" s="11">
        <v>0</v>
      </c>
      <c r="J20" s="14">
        <v>0</v>
      </c>
      <c r="K20" s="11">
        <v>0</v>
      </c>
      <c r="L20" s="12">
        <v>0</v>
      </c>
      <c r="M20" s="14">
        <v>0</v>
      </c>
      <c r="N20" s="14">
        <v>0</v>
      </c>
      <c r="O20" s="14">
        <v>0</v>
      </c>
      <c r="P20" s="14">
        <v>0</v>
      </c>
      <c r="Q20" s="11">
        <v>0</v>
      </c>
      <c r="R20" s="12">
        <v>0</v>
      </c>
      <c r="S20" s="168">
        <v>0</v>
      </c>
    </row>
    <row r="21" spans="1:19" ht="17.25" customHeight="1">
      <c r="A21" s="6" t="s">
        <v>107</v>
      </c>
      <c r="B21" s="52" t="s">
        <v>79</v>
      </c>
      <c r="C21" s="53" t="s">
        <v>108</v>
      </c>
      <c r="D21" s="85">
        <v>10</v>
      </c>
      <c r="E21" s="91">
        <v>0</v>
      </c>
      <c r="F21" s="93">
        <v>10</v>
      </c>
      <c r="G21" s="11">
        <v>0</v>
      </c>
      <c r="H21" s="12">
        <v>0</v>
      </c>
      <c r="I21" s="11">
        <v>0</v>
      </c>
      <c r="J21" s="14">
        <v>0</v>
      </c>
      <c r="K21" s="11">
        <v>0</v>
      </c>
      <c r="L21" s="12">
        <v>0</v>
      </c>
      <c r="M21" s="14">
        <v>0</v>
      </c>
      <c r="N21" s="14">
        <v>0</v>
      </c>
      <c r="O21" s="14">
        <v>0</v>
      </c>
      <c r="P21" s="14">
        <v>0</v>
      </c>
      <c r="Q21" s="11">
        <v>0</v>
      </c>
      <c r="R21" s="12">
        <v>0</v>
      </c>
      <c r="S21" s="168">
        <v>0</v>
      </c>
    </row>
    <row r="22" spans="1:19" ht="17.25" customHeight="1">
      <c r="A22" s="6" t="s">
        <v>109</v>
      </c>
      <c r="B22" s="52"/>
      <c r="C22" s="53" t="s">
        <v>110</v>
      </c>
      <c r="D22" s="85">
        <v>49.6116</v>
      </c>
      <c r="E22" s="91">
        <v>0</v>
      </c>
      <c r="F22" s="93">
        <v>49.6116</v>
      </c>
      <c r="G22" s="11">
        <v>0</v>
      </c>
      <c r="H22" s="12">
        <v>0</v>
      </c>
      <c r="I22" s="11">
        <v>0</v>
      </c>
      <c r="J22" s="14">
        <v>0</v>
      </c>
      <c r="K22" s="11">
        <v>0</v>
      </c>
      <c r="L22" s="12">
        <v>0</v>
      </c>
      <c r="M22" s="14">
        <v>0</v>
      </c>
      <c r="N22" s="14">
        <v>0</v>
      </c>
      <c r="O22" s="14">
        <v>0</v>
      </c>
      <c r="P22" s="14">
        <v>0</v>
      </c>
      <c r="Q22" s="11">
        <v>0</v>
      </c>
      <c r="R22" s="12">
        <v>0</v>
      </c>
      <c r="S22" s="168">
        <v>0</v>
      </c>
    </row>
    <row r="23" spans="1:19" ht="17.25" customHeight="1">
      <c r="A23" s="6" t="s">
        <v>111</v>
      </c>
      <c r="B23" s="52"/>
      <c r="C23" s="53" t="s">
        <v>112</v>
      </c>
      <c r="D23" s="85">
        <v>49.6116</v>
      </c>
      <c r="E23" s="91">
        <v>0</v>
      </c>
      <c r="F23" s="93">
        <v>49.6116</v>
      </c>
      <c r="G23" s="11">
        <v>0</v>
      </c>
      <c r="H23" s="12">
        <v>0</v>
      </c>
      <c r="I23" s="11">
        <v>0</v>
      </c>
      <c r="J23" s="14">
        <v>0</v>
      </c>
      <c r="K23" s="11">
        <v>0</v>
      </c>
      <c r="L23" s="12">
        <v>0</v>
      </c>
      <c r="M23" s="14">
        <v>0</v>
      </c>
      <c r="N23" s="14">
        <v>0</v>
      </c>
      <c r="O23" s="14">
        <v>0</v>
      </c>
      <c r="P23" s="14">
        <v>0</v>
      </c>
      <c r="Q23" s="11">
        <v>0</v>
      </c>
      <c r="R23" s="12">
        <v>0</v>
      </c>
      <c r="S23" s="168">
        <v>0</v>
      </c>
    </row>
    <row r="24" spans="1:19" ht="17.25" customHeight="1">
      <c r="A24" s="6" t="s">
        <v>113</v>
      </c>
      <c r="B24" s="52" t="s">
        <v>79</v>
      </c>
      <c r="C24" s="53" t="s">
        <v>114</v>
      </c>
      <c r="D24" s="85">
        <v>49.6116</v>
      </c>
      <c r="E24" s="91">
        <v>0</v>
      </c>
      <c r="F24" s="93">
        <v>49.6116</v>
      </c>
      <c r="G24" s="11">
        <v>0</v>
      </c>
      <c r="H24" s="12">
        <v>0</v>
      </c>
      <c r="I24" s="11">
        <v>0</v>
      </c>
      <c r="J24" s="14">
        <v>0</v>
      </c>
      <c r="K24" s="11">
        <v>0</v>
      </c>
      <c r="L24" s="12">
        <v>0</v>
      </c>
      <c r="M24" s="14">
        <v>0</v>
      </c>
      <c r="N24" s="14">
        <v>0</v>
      </c>
      <c r="O24" s="14">
        <v>0</v>
      </c>
      <c r="P24" s="14">
        <v>0</v>
      </c>
      <c r="Q24" s="11">
        <v>0</v>
      </c>
      <c r="R24" s="12">
        <v>0</v>
      </c>
      <c r="S24" s="168">
        <v>0</v>
      </c>
    </row>
    <row r="25" spans="1:19" ht="17.25" customHeight="1">
      <c r="A25" s="6" t="s">
        <v>115</v>
      </c>
      <c r="B25" s="52"/>
      <c r="C25" s="53" t="s">
        <v>116</v>
      </c>
      <c r="D25" s="85">
        <v>903.4371</v>
      </c>
      <c r="E25" s="91">
        <v>0</v>
      </c>
      <c r="F25" s="93">
        <v>903.4371</v>
      </c>
      <c r="G25" s="11">
        <v>0</v>
      </c>
      <c r="H25" s="12">
        <v>0</v>
      </c>
      <c r="I25" s="11">
        <v>0</v>
      </c>
      <c r="J25" s="14">
        <v>0</v>
      </c>
      <c r="K25" s="11">
        <v>0</v>
      </c>
      <c r="L25" s="12">
        <v>0</v>
      </c>
      <c r="M25" s="14">
        <v>0</v>
      </c>
      <c r="N25" s="14">
        <v>0</v>
      </c>
      <c r="O25" s="14">
        <v>0</v>
      </c>
      <c r="P25" s="14">
        <v>0</v>
      </c>
      <c r="Q25" s="11">
        <v>0</v>
      </c>
      <c r="R25" s="12">
        <v>0</v>
      </c>
      <c r="S25" s="168">
        <v>0</v>
      </c>
    </row>
    <row r="26" spans="1:19" ht="17.25" customHeight="1">
      <c r="A26" s="6" t="s">
        <v>117</v>
      </c>
      <c r="B26" s="52"/>
      <c r="C26" s="53" t="s">
        <v>118</v>
      </c>
      <c r="D26" s="85">
        <v>896.4371</v>
      </c>
      <c r="E26" s="91">
        <v>0</v>
      </c>
      <c r="F26" s="93">
        <v>896.4371</v>
      </c>
      <c r="G26" s="11">
        <v>0</v>
      </c>
      <c r="H26" s="12">
        <v>0</v>
      </c>
      <c r="I26" s="11">
        <v>0</v>
      </c>
      <c r="J26" s="14">
        <v>0</v>
      </c>
      <c r="K26" s="11">
        <v>0</v>
      </c>
      <c r="L26" s="12">
        <v>0</v>
      </c>
      <c r="M26" s="14">
        <v>0</v>
      </c>
      <c r="N26" s="14">
        <v>0</v>
      </c>
      <c r="O26" s="14">
        <v>0</v>
      </c>
      <c r="P26" s="14">
        <v>0</v>
      </c>
      <c r="Q26" s="11">
        <v>0</v>
      </c>
      <c r="R26" s="12">
        <v>0</v>
      </c>
      <c r="S26" s="168">
        <v>0</v>
      </c>
    </row>
    <row r="27" spans="1:19" ht="17.25" customHeight="1">
      <c r="A27" s="6" t="s">
        <v>119</v>
      </c>
      <c r="B27" s="52" t="s">
        <v>79</v>
      </c>
      <c r="C27" s="53" t="s">
        <v>120</v>
      </c>
      <c r="D27" s="85">
        <v>476.7313</v>
      </c>
      <c r="E27" s="91">
        <v>0</v>
      </c>
      <c r="F27" s="93">
        <v>476.7313</v>
      </c>
      <c r="G27" s="11">
        <v>0</v>
      </c>
      <c r="H27" s="12">
        <v>0</v>
      </c>
      <c r="I27" s="11">
        <v>0</v>
      </c>
      <c r="J27" s="14">
        <v>0</v>
      </c>
      <c r="K27" s="11">
        <v>0</v>
      </c>
      <c r="L27" s="12">
        <v>0</v>
      </c>
      <c r="M27" s="14">
        <v>0</v>
      </c>
      <c r="N27" s="14">
        <v>0</v>
      </c>
      <c r="O27" s="14">
        <v>0</v>
      </c>
      <c r="P27" s="14">
        <v>0</v>
      </c>
      <c r="Q27" s="11">
        <v>0</v>
      </c>
      <c r="R27" s="12">
        <v>0</v>
      </c>
      <c r="S27" s="168">
        <v>0</v>
      </c>
    </row>
    <row r="28" spans="1:19" ht="17.25" customHeight="1">
      <c r="A28" s="6" t="s">
        <v>121</v>
      </c>
      <c r="B28" s="52" t="s">
        <v>79</v>
      </c>
      <c r="C28" s="53" t="s">
        <v>122</v>
      </c>
      <c r="D28" s="85">
        <v>22.56</v>
      </c>
      <c r="E28" s="91">
        <v>0</v>
      </c>
      <c r="F28" s="93">
        <v>22.56</v>
      </c>
      <c r="G28" s="11">
        <v>0</v>
      </c>
      <c r="H28" s="12">
        <v>0</v>
      </c>
      <c r="I28" s="11">
        <v>0</v>
      </c>
      <c r="J28" s="14">
        <v>0</v>
      </c>
      <c r="K28" s="11">
        <v>0</v>
      </c>
      <c r="L28" s="12">
        <v>0</v>
      </c>
      <c r="M28" s="14">
        <v>0</v>
      </c>
      <c r="N28" s="14">
        <v>0</v>
      </c>
      <c r="O28" s="14">
        <v>0</v>
      </c>
      <c r="P28" s="14">
        <v>0</v>
      </c>
      <c r="Q28" s="11">
        <v>0</v>
      </c>
      <c r="R28" s="12">
        <v>0</v>
      </c>
      <c r="S28" s="168">
        <v>0</v>
      </c>
    </row>
    <row r="29" spans="1:19" ht="17.25" customHeight="1">
      <c r="A29" s="6" t="s">
        <v>123</v>
      </c>
      <c r="B29" s="52" t="s">
        <v>79</v>
      </c>
      <c r="C29" s="53" t="s">
        <v>124</v>
      </c>
      <c r="D29" s="85">
        <v>20</v>
      </c>
      <c r="E29" s="91">
        <v>0</v>
      </c>
      <c r="F29" s="93">
        <v>20</v>
      </c>
      <c r="G29" s="11">
        <v>0</v>
      </c>
      <c r="H29" s="12">
        <v>0</v>
      </c>
      <c r="I29" s="11">
        <v>0</v>
      </c>
      <c r="J29" s="14">
        <v>0</v>
      </c>
      <c r="K29" s="11">
        <v>0</v>
      </c>
      <c r="L29" s="12">
        <v>0</v>
      </c>
      <c r="M29" s="14">
        <v>0</v>
      </c>
      <c r="N29" s="14">
        <v>0</v>
      </c>
      <c r="O29" s="14">
        <v>0</v>
      </c>
      <c r="P29" s="14">
        <v>0</v>
      </c>
      <c r="Q29" s="11">
        <v>0</v>
      </c>
      <c r="R29" s="12">
        <v>0</v>
      </c>
      <c r="S29" s="168">
        <v>0</v>
      </c>
    </row>
    <row r="30" spans="1:19" ht="17.25" customHeight="1">
      <c r="A30" s="6" t="s">
        <v>125</v>
      </c>
      <c r="B30" s="52" t="s">
        <v>79</v>
      </c>
      <c r="C30" s="53" t="s">
        <v>126</v>
      </c>
      <c r="D30" s="85">
        <v>6</v>
      </c>
      <c r="E30" s="91">
        <v>0</v>
      </c>
      <c r="F30" s="93">
        <v>6</v>
      </c>
      <c r="G30" s="11">
        <v>0</v>
      </c>
      <c r="H30" s="12">
        <v>0</v>
      </c>
      <c r="I30" s="11">
        <v>0</v>
      </c>
      <c r="J30" s="14">
        <v>0</v>
      </c>
      <c r="K30" s="11">
        <v>0</v>
      </c>
      <c r="L30" s="12">
        <v>0</v>
      </c>
      <c r="M30" s="14">
        <v>0</v>
      </c>
      <c r="N30" s="14">
        <v>0</v>
      </c>
      <c r="O30" s="14">
        <v>0</v>
      </c>
      <c r="P30" s="14">
        <v>0</v>
      </c>
      <c r="Q30" s="11">
        <v>0</v>
      </c>
      <c r="R30" s="12">
        <v>0</v>
      </c>
      <c r="S30" s="168">
        <v>0</v>
      </c>
    </row>
    <row r="31" spans="1:19" ht="17.25" customHeight="1">
      <c r="A31" s="6" t="s">
        <v>125</v>
      </c>
      <c r="B31" s="52" t="s">
        <v>79</v>
      </c>
      <c r="C31" s="53" t="s">
        <v>126</v>
      </c>
      <c r="D31" s="85">
        <v>191</v>
      </c>
      <c r="E31" s="91">
        <v>0</v>
      </c>
      <c r="F31" s="93">
        <v>191</v>
      </c>
      <c r="G31" s="11">
        <v>0</v>
      </c>
      <c r="H31" s="12">
        <v>0</v>
      </c>
      <c r="I31" s="11">
        <v>0</v>
      </c>
      <c r="J31" s="14">
        <v>0</v>
      </c>
      <c r="K31" s="11">
        <v>0</v>
      </c>
      <c r="L31" s="12">
        <v>0</v>
      </c>
      <c r="M31" s="14">
        <v>0</v>
      </c>
      <c r="N31" s="14">
        <v>0</v>
      </c>
      <c r="O31" s="14">
        <v>0</v>
      </c>
      <c r="P31" s="14">
        <v>0</v>
      </c>
      <c r="Q31" s="11">
        <v>0</v>
      </c>
      <c r="R31" s="12">
        <v>0</v>
      </c>
      <c r="S31" s="168">
        <v>0</v>
      </c>
    </row>
    <row r="32" spans="1:19" ht="17.25" customHeight="1">
      <c r="A32" s="6" t="s">
        <v>127</v>
      </c>
      <c r="B32" s="52" t="s">
        <v>79</v>
      </c>
      <c r="C32" s="53" t="s">
        <v>128</v>
      </c>
      <c r="D32" s="85">
        <v>8</v>
      </c>
      <c r="E32" s="91">
        <v>0</v>
      </c>
      <c r="F32" s="93">
        <v>8</v>
      </c>
      <c r="G32" s="11">
        <v>0</v>
      </c>
      <c r="H32" s="12">
        <v>0</v>
      </c>
      <c r="I32" s="11">
        <v>0</v>
      </c>
      <c r="J32" s="14">
        <v>0</v>
      </c>
      <c r="K32" s="11">
        <v>0</v>
      </c>
      <c r="L32" s="12">
        <v>0</v>
      </c>
      <c r="M32" s="14">
        <v>0</v>
      </c>
      <c r="N32" s="14">
        <v>0</v>
      </c>
      <c r="O32" s="14">
        <v>0</v>
      </c>
      <c r="P32" s="14">
        <v>0</v>
      </c>
      <c r="Q32" s="11">
        <v>0</v>
      </c>
      <c r="R32" s="12">
        <v>0</v>
      </c>
      <c r="S32" s="168">
        <v>0</v>
      </c>
    </row>
    <row r="33" spans="1:19" ht="17.25" customHeight="1">
      <c r="A33" s="6" t="s">
        <v>129</v>
      </c>
      <c r="B33" s="52" t="s">
        <v>79</v>
      </c>
      <c r="C33" s="53" t="s">
        <v>130</v>
      </c>
      <c r="D33" s="85">
        <v>0.024</v>
      </c>
      <c r="E33" s="91">
        <v>0</v>
      </c>
      <c r="F33" s="93">
        <v>0.024</v>
      </c>
      <c r="G33" s="11">
        <v>0</v>
      </c>
      <c r="H33" s="12">
        <v>0</v>
      </c>
      <c r="I33" s="11">
        <v>0</v>
      </c>
      <c r="J33" s="14">
        <v>0</v>
      </c>
      <c r="K33" s="11">
        <v>0</v>
      </c>
      <c r="L33" s="12">
        <v>0</v>
      </c>
      <c r="M33" s="14">
        <v>0</v>
      </c>
      <c r="N33" s="14">
        <v>0</v>
      </c>
      <c r="O33" s="14">
        <v>0</v>
      </c>
      <c r="P33" s="14">
        <v>0</v>
      </c>
      <c r="Q33" s="11">
        <v>0</v>
      </c>
      <c r="R33" s="12">
        <v>0</v>
      </c>
      <c r="S33" s="168">
        <v>0</v>
      </c>
    </row>
    <row r="34" spans="1:19" ht="17.25" customHeight="1">
      <c r="A34" s="6" t="s">
        <v>129</v>
      </c>
      <c r="B34" s="52" t="s">
        <v>79</v>
      </c>
      <c r="C34" s="53" t="s">
        <v>130</v>
      </c>
      <c r="D34" s="85">
        <v>53.3256</v>
      </c>
      <c r="E34" s="91">
        <v>0</v>
      </c>
      <c r="F34" s="93">
        <v>53.3256</v>
      </c>
      <c r="G34" s="11">
        <v>0</v>
      </c>
      <c r="H34" s="12">
        <v>0</v>
      </c>
      <c r="I34" s="11">
        <v>0</v>
      </c>
      <c r="J34" s="14">
        <v>0</v>
      </c>
      <c r="K34" s="11">
        <v>0</v>
      </c>
      <c r="L34" s="12">
        <v>0</v>
      </c>
      <c r="M34" s="14">
        <v>0</v>
      </c>
      <c r="N34" s="14">
        <v>0</v>
      </c>
      <c r="O34" s="14">
        <v>0</v>
      </c>
      <c r="P34" s="14">
        <v>0</v>
      </c>
      <c r="Q34" s="11">
        <v>0</v>
      </c>
      <c r="R34" s="12">
        <v>0</v>
      </c>
      <c r="S34" s="168">
        <v>0</v>
      </c>
    </row>
    <row r="35" spans="1:19" ht="17.25" customHeight="1">
      <c r="A35" s="6" t="s">
        <v>129</v>
      </c>
      <c r="B35" s="52" t="s">
        <v>79</v>
      </c>
      <c r="C35" s="53" t="s">
        <v>130</v>
      </c>
      <c r="D35" s="85">
        <v>88.7962</v>
      </c>
      <c r="E35" s="91">
        <v>0</v>
      </c>
      <c r="F35" s="93">
        <v>88.7962</v>
      </c>
      <c r="G35" s="11">
        <v>0</v>
      </c>
      <c r="H35" s="12">
        <v>0</v>
      </c>
      <c r="I35" s="11">
        <v>0</v>
      </c>
      <c r="J35" s="14">
        <v>0</v>
      </c>
      <c r="K35" s="11">
        <v>0</v>
      </c>
      <c r="L35" s="12">
        <v>0</v>
      </c>
      <c r="M35" s="14">
        <v>0</v>
      </c>
      <c r="N35" s="14">
        <v>0</v>
      </c>
      <c r="O35" s="14">
        <v>0</v>
      </c>
      <c r="P35" s="14">
        <v>0</v>
      </c>
      <c r="Q35" s="11">
        <v>0</v>
      </c>
      <c r="R35" s="12">
        <v>0</v>
      </c>
      <c r="S35" s="168">
        <v>0</v>
      </c>
    </row>
    <row r="36" spans="1:19" ht="17.25" customHeight="1">
      <c r="A36" s="6" t="s">
        <v>131</v>
      </c>
      <c r="B36" s="52" t="s">
        <v>79</v>
      </c>
      <c r="C36" s="53" t="s">
        <v>132</v>
      </c>
      <c r="D36" s="85">
        <v>30</v>
      </c>
      <c r="E36" s="91">
        <v>0</v>
      </c>
      <c r="F36" s="93">
        <v>30</v>
      </c>
      <c r="G36" s="11">
        <v>0</v>
      </c>
      <c r="H36" s="12">
        <v>0</v>
      </c>
      <c r="I36" s="11">
        <v>0</v>
      </c>
      <c r="J36" s="14">
        <v>0</v>
      </c>
      <c r="K36" s="11">
        <v>0</v>
      </c>
      <c r="L36" s="12">
        <v>0</v>
      </c>
      <c r="M36" s="14">
        <v>0</v>
      </c>
      <c r="N36" s="14">
        <v>0</v>
      </c>
      <c r="O36" s="14">
        <v>0</v>
      </c>
      <c r="P36" s="14">
        <v>0</v>
      </c>
      <c r="Q36" s="11">
        <v>0</v>
      </c>
      <c r="R36" s="12">
        <v>0</v>
      </c>
      <c r="S36" s="168">
        <v>0</v>
      </c>
    </row>
    <row r="37" spans="1:19" ht="17.25" customHeight="1">
      <c r="A37" s="6" t="s">
        <v>133</v>
      </c>
      <c r="B37" s="52"/>
      <c r="C37" s="53" t="s">
        <v>134</v>
      </c>
      <c r="D37" s="85">
        <v>7</v>
      </c>
      <c r="E37" s="91">
        <v>0</v>
      </c>
      <c r="F37" s="93">
        <v>7</v>
      </c>
      <c r="G37" s="11">
        <v>0</v>
      </c>
      <c r="H37" s="12">
        <v>0</v>
      </c>
      <c r="I37" s="11">
        <v>0</v>
      </c>
      <c r="J37" s="14">
        <v>0</v>
      </c>
      <c r="K37" s="11">
        <v>0</v>
      </c>
      <c r="L37" s="12">
        <v>0</v>
      </c>
      <c r="M37" s="14">
        <v>0</v>
      </c>
      <c r="N37" s="14">
        <v>0</v>
      </c>
      <c r="O37" s="14">
        <v>0</v>
      </c>
      <c r="P37" s="14">
        <v>0</v>
      </c>
      <c r="Q37" s="11">
        <v>0</v>
      </c>
      <c r="R37" s="12">
        <v>0</v>
      </c>
      <c r="S37" s="168">
        <v>0</v>
      </c>
    </row>
    <row r="38" spans="1:19" ht="17.25" customHeight="1">
      <c r="A38" s="6" t="s">
        <v>135</v>
      </c>
      <c r="B38" s="52" t="s">
        <v>79</v>
      </c>
      <c r="C38" s="53" t="s">
        <v>136</v>
      </c>
      <c r="D38" s="85">
        <v>7</v>
      </c>
      <c r="E38" s="91">
        <v>0</v>
      </c>
      <c r="F38" s="93">
        <v>7</v>
      </c>
      <c r="G38" s="11">
        <v>0</v>
      </c>
      <c r="H38" s="12">
        <v>0</v>
      </c>
      <c r="I38" s="11">
        <v>0</v>
      </c>
      <c r="J38" s="14">
        <v>0</v>
      </c>
      <c r="K38" s="11">
        <v>0</v>
      </c>
      <c r="L38" s="12">
        <v>0</v>
      </c>
      <c r="M38" s="14">
        <v>0</v>
      </c>
      <c r="N38" s="14">
        <v>0</v>
      </c>
      <c r="O38" s="14">
        <v>0</v>
      </c>
      <c r="P38" s="14">
        <v>0</v>
      </c>
      <c r="Q38" s="11">
        <v>0</v>
      </c>
      <c r="R38" s="12">
        <v>0</v>
      </c>
      <c r="S38" s="168">
        <v>0</v>
      </c>
    </row>
  </sheetData>
  <sheetProtection/>
  <mergeCells count="11">
    <mergeCell ref="A2:S2"/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"/>
      <c r="B1" s="7"/>
      <c r="C1" s="7"/>
      <c r="D1" s="7"/>
      <c r="E1" s="7"/>
      <c r="F1" s="7"/>
      <c r="G1" s="7"/>
      <c r="H1" s="64" t="s">
        <v>137</v>
      </c>
    </row>
    <row r="2" spans="1:8" ht="21" customHeight="1">
      <c r="A2" s="55" t="s">
        <v>138</v>
      </c>
      <c r="B2" s="55"/>
      <c r="C2" s="56"/>
      <c r="D2" s="56"/>
      <c r="E2" s="56"/>
      <c r="F2" s="56"/>
      <c r="G2" s="56"/>
      <c r="H2" s="56"/>
    </row>
    <row r="3" spans="1:8" ht="12.75" customHeight="1">
      <c r="A3" s="162" t="s">
        <v>5</v>
      </c>
      <c r="D3" s="7"/>
      <c r="E3" s="7"/>
      <c r="F3" s="7"/>
      <c r="G3" s="7"/>
      <c r="H3" s="64" t="s">
        <v>6</v>
      </c>
    </row>
    <row r="4" spans="1:8" ht="19.5" customHeight="1">
      <c r="A4" s="74" t="s">
        <v>139</v>
      </c>
      <c r="B4" s="74"/>
      <c r="C4" s="72"/>
      <c r="D4" s="4" t="s">
        <v>58</v>
      </c>
      <c r="E4" s="61" t="s">
        <v>140</v>
      </c>
      <c r="F4" s="4" t="s">
        <v>141</v>
      </c>
      <c r="G4" s="4" t="s">
        <v>142</v>
      </c>
      <c r="H4" s="4" t="s">
        <v>143</v>
      </c>
    </row>
    <row r="5" spans="1:8" ht="15" customHeight="1">
      <c r="A5" s="4" t="s">
        <v>69</v>
      </c>
      <c r="B5" s="163" t="s">
        <v>70</v>
      </c>
      <c r="C5" s="61" t="s">
        <v>71</v>
      </c>
      <c r="D5" s="82"/>
      <c r="E5" s="61"/>
      <c r="F5" s="4"/>
      <c r="G5" s="4"/>
      <c r="H5" s="4"/>
    </row>
    <row r="6" spans="1:8" ht="33.75" customHeight="1">
      <c r="A6" s="5"/>
      <c r="B6" s="118"/>
      <c r="C6" s="61"/>
      <c r="D6" s="84"/>
      <c r="E6" s="102"/>
      <c r="F6" s="5"/>
      <c r="G6" s="5"/>
      <c r="H6" s="4"/>
    </row>
    <row r="7" spans="1:8" ht="18" customHeight="1">
      <c r="A7" s="6"/>
      <c r="B7" s="52"/>
      <c r="C7" s="164" t="s">
        <v>58</v>
      </c>
      <c r="D7" s="11">
        <v>1075.2003</v>
      </c>
      <c r="E7" s="54">
        <v>768.0703</v>
      </c>
      <c r="F7" s="12">
        <v>307.13</v>
      </c>
      <c r="G7" s="11">
        <v>0</v>
      </c>
      <c r="H7" s="54">
        <v>0</v>
      </c>
    </row>
    <row r="8" spans="1:8" ht="18" customHeight="1">
      <c r="A8" s="6" t="s">
        <v>79</v>
      </c>
      <c r="B8" s="52"/>
      <c r="C8" s="164" t="s">
        <v>80</v>
      </c>
      <c r="D8" s="11">
        <v>1075.2003</v>
      </c>
      <c r="E8" s="54">
        <v>768.0703</v>
      </c>
      <c r="F8" s="12">
        <v>307.13</v>
      </c>
      <c r="G8" s="11">
        <v>0</v>
      </c>
      <c r="H8" s="54">
        <v>0</v>
      </c>
    </row>
    <row r="9" spans="1:8" ht="18" customHeight="1">
      <c r="A9" s="6" t="s">
        <v>81</v>
      </c>
      <c r="B9" s="52"/>
      <c r="C9" s="164" t="s">
        <v>82</v>
      </c>
      <c r="D9" s="11">
        <v>67.4528</v>
      </c>
      <c r="E9" s="54">
        <v>67.4528</v>
      </c>
      <c r="F9" s="12">
        <v>0</v>
      </c>
      <c r="G9" s="11">
        <v>0</v>
      </c>
      <c r="H9" s="54">
        <v>0</v>
      </c>
    </row>
    <row r="10" spans="1:8" ht="18" customHeight="1">
      <c r="A10" s="6" t="s">
        <v>83</v>
      </c>
      <c r="B10" s="52"/>
      <c r="C10" s="164" t="s">
        <v>84</v>
      </c>
      <c r="D10" s="11">
        <v>66.6032</v>
      </c>
      <c r="E10" s="54">
        <v>66.6032</v>
      </c>
      <c r="F10" s="12">
        <v>0</v>
      </c>
      <c r="G10" s="11">
        <v>0</v>
      </c>
      <c r="H10" s="54">
        <v>0</v>
      </c>
    </row>
    <row r="11" spans="1:8" ht="18" customHeight="1">
      <c r="A11" s="6" t="s">
        <v>85</v>
      </c>
      <c r="B11" s="52" t="s">
        <v>79</v>
      </c>
      <c r="C11" s="164" t="s">
        <v>86</v>
      </c>
      <c r="D11" s="11">
        <v>66.1056</v>
      </c>
      <c r="E11" s="54">
        <v>66.1056</v>
      </c>
      <c r="F11" s="12">
        <v>0</v>
      </c>
      <c r="G11" s="11">
        <v>0</v>
      </c>
      <c r="H11" s="54">
        <v>0</v>
      </c>
    </row>
    <row r="12" spans="1:8" ht="18" customHeight="1">
      <c r="A12" s="6" t="s">
        <v>87</v>
      </c>
      <c r="B12" s="52" t="s">
        <v>79</v>
      </c>
      <c r="C12" s="164" t="s">
        <v>88</v>
      </c>
      <c r="D12" s="11">
        <v>0.4976</v>
      </c>
      <c r="E12" s="54">
        <v>0.4976</v>
      </c>
      <c r="F12" s="12">
        <v>0</v>
      </c>
      <c r="G12" s="11">
        <v>0</v>
      </c>
      <c r="H12" s="54">
        <v>0</v>
      </c>
    </row>
    <row r="13" spans="1:8" ht="18" customHeight="1">
      <c r="A13" s="6" t="s">
        <v>89</v>
      </c>
      <c r="B13" s="52"/>
      <c r="C13" s="164" t="s">
        <v>90</v>
      </c>
      <c r="D13" s="11">
        <v>0.8496</v>
      </c>
      <c r="E13" s="54">
        <v>0.8496</v>
      </c>
      <c r="F13" s="12">
        <v>0</v>
      </c>
      <c r="G13" s="11">
        <v>0</v>
      </c>
      <c r="H13" s="54">
        <v>0</v>
      </c>
    </row>
    <row r="14" spans="1:8" ht="18" customHeight="1">
      <c r="A14" s="6" t="s">
        <v>91</v>
      </c>
      <c r="B14" s="52" t="s">
        <v>79</v>
      </c>
      <c r="C14" s="164" t="s">
        <v>92</v>
      </c>
      <c r="D14" s="11">
        <v>0.8496</v>
      </c>
      <c r="E14" s="54">
        <v>0.8496</v>
      </c>
      <c r="F14" s="12">
        <v>0</v>
      </c>
      <c r="G14" s="11">
        <v>0</v>
      </c>
      <c r="H14" s="54">
        <v>0</v>
      </c>
    </row>
    <row r="15" spans="1:8" ht="18" customHeight="1">
      <c r="A15" s="6" t="s">
        <v>93</v>
      </c>
      <c r="B15" s="52"/>
      <c r="C15" s="164" t="s">
        <v>94</v>
      </c>
      <c r="D15" s="11">
        <v>44.6988</v>
      </c>
      <c r="E15" s="54">
        <v>44.6988</v>
      </c>
      <c r="F15" s="12">
        <v>0</v>
      </c>
      <c r="G15" s="11">
        <v>0</v>
      </c>
      <c r="H15" s="54">
        <v>0</v>
      </c>
    </row>
    <row r="16" spans="1:8" ht="18" customHeight="1">
      <c r="A16" s="6" t="s">
        <v>95</v>
      </c>
      <c r="B16" s="52"/>
      <c r="C16" s="164" t="s">
        <v>96</v>
      </c>
      <c r="D16" s="11">
        <v>44.6988</v>
      </c>
      <c r="E16" s="54">
        <v>44.6988</v>
      </c>
      <c r="F16" s="12">
        <v>0</v>
      </c>
      <c r="G16" s="11">
        <v>0</v>
      </c>
      <c r="H16" s="54">
        <v>0</v>
      </c>
    </row>
    <row r="17" spans="1:8" ht="18" customHeight="1">
      <c r="A17" s="6" t="s">
        <v>97</v>
      </c>
      <c r="B17" s="52" t="s">
        <v>79</v>
      </c>
      <c r="C17" s="164" t="s">
        <v>98</v>
      </c>
      <c r="D17" s="11">
        <v>28.7076</v>
      </c>
      <c r="E17" s="54">
        <v>28.7076</v>
      </c>
      <c r="F17" s="12">
        <v>0</v>
      </c>
      <c r="G17" s="11">
        <v>0</v>
      </c>
      <c r="H17" s="54">
        <v>0</v>
      </c>
    </row>
    <row r="18" spans="1:8" ht="18" customHeight="1">
      <c r="A18" s="6" t="s">
        <v>99</v>
      </c>
      <c r="B18" s="52" t="s">
        <v>79</v>
      </c>
      <c r="C18" s="164" t="s">
        <v>100</v>
      </c>
      <c r="D18" s="11">
        <v>9.6792</v>
      </c>
      <c r="E18" s="54">
        <v>9.6792</v>
      </c>
      <c r="F18" s="12">
        <v>0</v>
      </c>
      <c r="G18" s="11">
        <v>0</v>
      </c>
      <c r="H18" s="54">
        <v>0</v>
      </c>
    </row>
    <row r="19" spans="1:8" ht="18" customHeight="1">
      <c r="A19" s="6" t="s">
        <v>101</v>
      </c>
      <c r="B19" s="52" t="s">
        <v>79</v>
      </c>
      <c r="C19" s="164" t="s">
        <v>102</v>
      </c>
      <c r="D19" s="11">
        <v>6.312</v>
      </c>
      <c r="E19" s="54">
        <v>6.312</v>
      </c>
      <c r="F19" s="12">
        <v>0</v>
      </c>
      <c r="G19" s="11">
        <v>0</v>
      </c>
      <c r="H19" s="54">
        <v>0</v>
      </c>
    </row>
    <row r="20" spans="1:8" ht="18" customHeight="1">
      <c r="A20" s="6" t="s">
        <v>103</v>
      </c>
      <c r="B20" s="52"/>
      <c r="C20" s="164" t="s">
        <v>104</v>
      </c>
      <c r="D20" s="11">
        <v>10</v>
      </c>
      <c r="E20" s="54">
        <v>0</v>
      </c>
      <c r="F20" s="12">
        <v>10</v>
      </c>
      <c r="G20" s="11">
        <v>0</v>
      </c>
      <c r="H20" s="54">
        <v>0</v>
      </c>
    </row>
    <row r="21" spans="1:8" ht="18" customHeight="1">
      <c r="A21" s="6" t="s">
        <v>105</v>
      </c>
      <c r="B21" s="52"/>
      <c r="C21" s="164" t="s">
        <v>106</v>
      </c>
      <c r="D21" s="11">
        <v>10</v>
      </c>
      <c r="E21" s="54">
        <v>0</v>
      </c>
      <c r="F21" s="12">
        <v>10</v>
      </c>
      <c r="G21" s="11">
        <v>0</v>
      </c>
      <c r="H21" s="54">
        <v>0</v>
      </c>
    </row>
    <row r="22" spans="1:8" ht="18" customHeight="1">
      <c r="A22" s="6" t="s">
        <v>107</v>
      </c>
      <c r="B22" s="52" t="s">
        <v>79</v>
      </c>
      <c r="C22" s="164" t="s">
        <v>108</v>
      </c>
      <c r="D22" s="11">
        <v>10</v>
      </c>
      <c r="E22" s="54">
        <v>0</v>
      </c>
      <c r="F22" s="12">
        <v>10</v>
      </c>
      <c r="G22" s="11">
        <v>0</v>
      </c>
      <c r="H22" s="54">
        <v>0</v>
      </c>
    </row>
    <row r="23" spans="1:8" ht="18" customHeight="1">
      <c r="A23" s="6" t="s">
        <v>109</v>
      </c>
      <c r="B23" s="52"/>
      <c r="C23" s="164" t="s">
        <v>110</v>
      </c>
      <c r="D23" s="11">
        <v>49.6116</v>
      </c>
      <c r="E23" s="54">
        <v>49.6116</v>
      </c>
      <c r="F23" s="12">
        <v>0</v>
      </c>
      <c r="G23" s="11">
        <v>0</v>
      </c>
      <c r="H23" s="54">
        <v>0</v>
      </c>
    </row>
    <row r="24" spans="1:8" ht="18" customHeight="1">
      <c r="A24" s="6" t="s">
        <v>111</v>
      </c>
      <c r="B24" s="52"/>
      <c r="C24" s="164" t="s">
        <v>112</v>
      </c>
      <c r="D24" s="11">
        <v>49.6116</v>
      </c>
      <c r="E24" s="54">
        <v>49.6116</v>
      </c>
      <c r="F24" s="12">
        <v>0</v>
      </c>
      <c r="G24" s="11">
        <v>0</v>
      </c>
      <c r="H24" s="54">
        <v>0</v>
      </c>
    </row>
    <row r="25" spans="1:8" ht="18" customHeight="1">
      <c r="A25" s="6" t="s">
        <v>113</v>
      </c>
      <c r="B25" s="52" t="s">
        <v>79</v>
      </c>
      <c r="C25" s="164" t="s">
        <v>114</v>
      </c>
      <c r="D25" s="11">
        <v>49.6116</v>
      </c>
      <c r="E25" s="54">
        <v>49.6116</v>
      </c>
      <c r="F25" s="12">
        <v>0</v>
      </c>
      <c r="G25" s="11">
        <v>0</v>
      </c>
      <c r="H25" s="54">
        <v>0</v>
      </c>
    </row>
    <row r="26" spans="1:8" ht="18" customHeight="1">
      <c r="A26" s="6" t="s">
        <v>115</v>
      </c>
      <c r="B26" s="52"/>
      <c r="C26" s="164" t="s">
        <v>116</v>
      </c>
      <c r="D26" s="11">
        <v>903.4371</v>
      </c>
      <c r="E26" s="54">
        <v>606.3071</v>
      </c>
      <c r="F26" s="12">
        <v>297.13</v>
      </c>
      <c r="G26" s="11">
        <v>0</v>
      </c>
      <c r="H26" s="54">
        <v>0</v>
      </c>
    </row>
    <row r="27" spans="1:8" ht="18" customHeight="1">
      <c r="A27" s="6" t="s">
        <v>117</v>
      </c>
      <c r="B27" s="52"/>
      <c r="C27" s="164" t="s">
        <v>118</v>
      </c>
      <c r="D27" s="11">
        <v>896.4371</v>
      </c>
      <c r="E27" s="54">
        <v>606.3071</v>
      </c>
      <c r="F27" s="12">
        <v>290.13</v>
      </c>
      <c r="G27" s="11">
        <v>0</v>
      </c>
      <c r="H27" s="54">
        <v>0</v>
      </c>
    </row>
    <row r="28" spans="1:8" ht="18" customHeight="1">
      <c r="A28" s="6" t="s">
        <v>119</v>
      </c>
      <c r="B28" s="52" t="s">
        <v>79</v>
      </c>
      <c r="C28" s="164" t="s">
        <v>120</v>
      </c>
      <c r="D28" s="11">
        <v>476.7313</v>
      </c>
      <c r="E28" s="54">
        <v>464.1613</v>
      </c>
      <c r="F28" s="12">
        <v>12.57</v>
      </c>
      <c r="G28" s="11">
        <v>0</v>
      </c>
      <c r="H28" s="54">
        <v>0</v>
      </c>
    </row>
    <row r="29" spans="1:8" ht="18" customHeight="1">
      <c r="A29" s="6" t="s">
        <v>121</v>
      </c>
      <c r="B29" s="52" t="s">
        <v>79</v>
      </c>
      <c r="C29" s="164" t="s">
        <v>122</v>
      </c>
      <c r="D29" s="11">
        <v>22.56</v>
      </c>
      <c r="E29" s="54">
        <v>0</v>
      </c>
      <c r="F29" s="12">
        <v>22.56</v>
      </c>
      <c r="G29" s="11">
        <v>0</v>
      </c>
      <c r="H29" s="54">
        <v>0</v>
      </c>
    </row>
    <row r="30" spans="1:8" ht="18" customHeight="1">
      <c r="A30" s="6" t="s">
        <v>123</v>
      </c>
      <c r="B30" s="52" t="s">
        <v>79</v>
      </c>
      <c r="C30" s="164" t="s">
        <v>124</v>
      </c>
      <c r="D30" s="11">
        <v>20</v>
      </c>
      <c r="E30" s="54">
        <v>0</v>
      </c>
      <c r="F30" s="12">
        <v>20</v>
      </c>
      <c r="G30" s="11">
        <v>0</v>
      </c>
      <c r="H30" s="54">
        <v>0</v>
      </c>
    </row>
    <row r="31" spans="1:8" ht="18" customHeight="1">
      <c r="A31" s="6" t="s">
        <v>125</v>
      </c>
      <c r="B31" s="52" t="s">
        <v>79</v>
      </c>
      <c r="C31" s="164" t="s">
        <v>126</v>
      </c>
      <c r="D31" s="11">
        <v>197</v>
      </c>
      <c r="E31" s="54">
        <v>0</v>
      </c>
      <c r="F31" s="12">
        <v>197</v>
      </c>
      <c r="G31" s="11">
        <v>0</v>
      </c>
      <c r="H31" s="54">
        <v>0</v>
      </c>
    </row>
    <row r="32" spans="1:8" ht="18" customHeight="1">
      <c r="A32" s="6" t="s">
        <v>127</v>
      </c>
      <c r="B32" s="52" t="s">
        <v>79</v>
      </c>
      <c r="C32" s="164" t="s">
        <v>128</v>
      </c>
      <c r="D32" s="11">
        <v>8</v>
      </c>
      <c r="E32" s="54">
        <v>0</v>
      </c>
      <c r="F32" s="12">
        <v>8</v>
      </c>
      <c r="G32" s="11">
        <v>0</v>
      </c>
      <c r="H32" s="54">
        <v>0</v>
      </c>
    </row>
    <row r="33" spans="1:8" ht="18" customHeight="1">
      <c r="A33" s="6" t="s">
        <v>129</v>
      </c>
      <c r="B33" s="52" t="s">
        <v>79</v>
      </c>
      <c r="C33" s="164" t="s">
        <v>130</v>
      </c>
      <c r="D33" s="11">
        <v>142.1458</v>
      </c>
      <c r="E33" s="54">
        <v>142.1458</v>
      </c>
      <c r="F33" s="12">
        <v>0</v>
      </c>
      <c r="G33" s="11">
        <v>0</v>
      </c>
      <c r="H33" s="54">
        <v>0</v>
      </c>
    </row>
    <row r="34" spans="1:8" ht="18" customHeight="1">
      <c r="A34" s="6" t="s">
        <v>131</v>
      </c>
      <c r="B34" s="52" t="s">
        <v>79</v>
      </c>
      <c r="C34" s="164" t="s">
        <v>132</v>
      </c>
      <c r="D34" s="11">
        <v>30</v>
      </c>
      <c r="E34" s="54">
        <v>0</v>
      </c>
      <c r="F34" s="12">
        <v>30</v>
      </c>
      <c r="G34" s="11">
        <v>0</v>
      </c>
      <c r="H34" s="54">
        <v>0</v>
      </c>
    </row>
    <row r="35" spans="1:8" ht="18" customHeight="1">
      <c r="A35" s="6" t="s">
        <v>133</v>
      </c>
      <c r="B35" s="52"/>
      <c r="C35" s="164" t="s">
        <v>134</v>
      </c>
      <c r="D35" s="11">
        <v>7</v>
      </c>
      <c r="E35" s="54">
        <v>0</v>
      </c>
      <c r="F35" s="12">
        <v>7</v>
      </c>
      <c r="G35" s="11">
        <v>0</v>
      </c>
      <c r="H35" s="54">
        <v>0</v>
      </c>
    </row>
    <row r="36" spans="1:8" ht="18" customHeight="1">
      <c r="A36" s="6" t="s">
        <v>135</v>
      </c>
      <c r="B36" s="52" t="s">
        <v>79</v>
      </c>
      <c r="C36" s="164" t="s">
        <v>136</v>
      </c>
      <c r="D36" s="11">
        <v>7</v>
      </c>
      <c r="E36" s="54">
        <v>0</v>
      </c>
      <c r="F36" s="12">
        <v>7</v>
      </c>
      <c r="G36" s="11">
        <v>0</v>
      </c>
      <c r="H36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"/>
      <c r="G1" s="7"/>
      <c r="H1" s="64" t="s">
        <v>144</v>
      </c>
      <c r="I1" s="7"/>
    </row>
    <row r="2" spans="1:9" ht="25.5" customHeight="1">
      <c r="A2" s="124" t="s">
        <v>145</v>
      </c>
      <c r="B2" s="125"/>
      <c r="C2" s="126"/>
      <c r="D2" s="126"/>
      <c r="E2" s="125"/>
      <c r="F2" s="125"/>
      <c r="G2" s="126"/>
      <c r="I2" s="7"/>
    </row>
    <row r="3" spans="1:9" ht="12.75" customHeight="1">
      <c r="A3" s="127" t="s">
        <v>5</v>
      </c>
      <c r="E3" s="7"/>
      <c r="H3" s="16" t="s">
        <v>6</v>
      </c>
      <c r="I3" s="7"/>
    </row>
    <row r="4" spans="1:10" ht="17.25" customHeight="1">
      <c r="A4" s="61" t="s">
        <v>7</v>
      </c>
      <c r="B4" s="128"/>
      <c r="C4" s="129" t="s">
        <v>146</v>
      </c>
      <c r="D4" s="130"/>
      <c r="E4" s="130"/>
      <c r="F4" s="130"/>
      <c r="G4" s="156"/>
      <c r="H4" s="156"/>
      <c r="J4" s="7"/>
    </row>
    <row r="5" spans="1:10" ht="17.25" customHeight="1">
      <c r="A5" s="131" t="s">
        <v>9</v>
      </c>
      <c r="B5" s="132" t="s">
        <v>10</v>
      </c>
      <c r="C5" s="131" t="s">
        <v>11</v>
      </c>
      <c r="D5" s="133" t="s">
        <v>58</v>
      </c>
      <c r="E5" s="132" t="s">
        <v>147</v>
      </c>
      <c r="F5" s="132" t="s">
        <v>148</v>
      </c>
      <c r="G5" s="132" t="s">
        <v>149</v>
      </c>
      <c r="H5" s="132" t="s">
        <v>150</v>
      </c>
      <c r="J5" s="7"/>
    </row>
    <row r="6" spans="1:10" ht="18.75" customHeight="1">
      <c r="A6" s="134" t="s">
        <v>151</v>
      </c>
      <c r="B6" s="135">
        <f>SUM(B7:B9)</f>
        <v>1075.2003</v>
      </c>
      <c r="C6" s="136" t="s">
        <v>152</v>
      </c>
      <c r="D6" s="137">
        <f>SUM(D7:D35)</f>
        <v>1075.2003</v>
      </c>
      <c r="E6" s="137">
        <f>SUM(E7:E35)</f>
        <v>1075.2003</v>
      </c>
      <c r="F6" s="137">
        <f>SUM(F7:F35)</f>
        <v>0</v>
      </c>
      <c r="G6" s="137">
        <f>SUM(G7:G35)</f>
        <v>0</v>
      </c>
      <c r="H6" s="157"/>
      <c r="J6" s="7"/>
    </row>
    <row r="7" spans="1:10" ht="17.25" customHeight="1">
      <c r="A7" s="134" t="s">
        <v>153</v>
      </c>
      <c r="B7" s="135">
        <v>1075.2003</v>
      </c>
      <c r="C7" s="138" t="s">
        <v>154</v>
      </c>
      <c r="D7" s="139">
        <f aca="true" t="shared" si="0" ref="D7:D35">SUM(E7:G7)</f>
        <v>0</v>
      </c>
      <c r="E7" s="139">
        <v>0</v>
      </c>
      <c r="F7" s="135">
        <v>0</v>
      </c>
      <c r="G7" s="158">
        <v>0</v>
      </c>
      <c r="H7" s="158"/>
      <c r="J7" s="7"/>
    </row>
    <row r="8" spans="1:10" ht="17.25" customHeight="1">
      <c r="A8" s="134" t="s">
        <v>155</v>
      </c>
      <c r="B8" s="135">
        <v>0</v>
      </c>
      <c r="C8" s="138" t="s">
        <v>156</v>
      </c>
      <c r="D8" s="139">
        <f t="shared" si="0"/>
        <v>0</v>
      </c>
      <c r="E8" s="139">
        <v>0</v>
      </c>
      <c r="F8" s="135">
        <v>0</v>
      </c>
      <c r="G8" s="158">
        <v>0</v>
      </c>
      <c r="H8" s="158"/>
      <c r="J8" s="7"/>
    </row>
    <row r="9" spans="1:10" ht="17.25" customHeight="1">
      <c r="A9" s="134" t="s">
        <v>157</v>
      </c>
      <c r="B9" s="11">
        <v>0</v>
      </c>
      <c r="C9" s="138" t="s">
        <v>158</v>
      </c>
      <c r="D9" s="139">
        <f t="shared" si="0"/>
        <v>0</v>
      </c>
      <c r="E9" s="139">
        <v>0</v>
      </c>
      <c r="F9" s="135">
        <v>0</v>
      </c>
      <c r="G9" s="158">
        <v>0</v>
      </c>
      <c r="H9" s="158"/>
      <c r="J9" s="7"/>
    </row>
    <row r="10" spans="1:10" ht="17.25" customHeight="1">
      <c r="A10" s="134" t="s">
        <v>159</v>
      </c>
      <c r="B10" s="140">
        <f>SUM(B11:B13)</f>
        <v>0</v>
      </c>
      <c r="C10" s="138" t="s">
        <v>160</v>
      </c>
      <c r="D10" s="139">
        <f t="shared" si="0"/>
        <v>0</v>
      </c>
      <c r="E10" s="139">
        <v>0</v>
      </c>
      <c r="F10" s="135">
        <v>0</v>
      </c>
      <c r="G10" s="158">
        <v>0</v>
      </c>
      <c r="H10" s="158"/>
      <c r="J10" s="7"/>
    </row>
    <row r="11" spans="1:10" ht="17.25" customHeight="1">
      <c r="A11" s="134" t="s">
        <v>153</v>
      </c>
      <c r="B11" s="135">
        <v>0</v>
      </c>
      <c r="C11" s="138" t="s">
        <v>161</v>
      </c>
      <c r="D11" s="139">
        <f t="shared" si="0"/>
        <v>0</v>
      </c>
      <c r="E11" s="139">
        <v>0</v>
      </c>
      <c r="F11" s="135">
        <v>0</v>
      </c>
      <c r="G11" s="158">
        <v>0</v>
      </c>
      <c r="H11" s="158"/>
      <c r="J11" s="7"/>
    </row>
    <row r="12" spans="1:10" ht="17.25" customHeight="1">
      <c r="A12" s="134" t="s">
        <v>155</v>
      </c>
      <c r="B12" s="135">
        <v>0</v>
      </c>
      <c r="C12" s="138" t="s">
        <v>162</v>
      </c>
      <c r="D12" s="139">
        <f t="shared" si="0"/>
        <v>0</v>
      </c>
      <c r="E12" s="139">
        <v>0</v>
      </c>
      <c r="F12" s="135">
        <v>0</v>
      </c>
      <c r="G12" s="158">
        <v>0</v>
      </c>
      <c r="H12" s="158"/>
      <c r="J12" s="7"/>
    </row>
    <row r="13" spans="1:10" ht="17.25" customHeight="1">
      <c r="A13" s="134" t="s">
        <v>157</v>
      </c>
      <c r="B13" s="11">
        <v>0</v>
      </c>
      <c r="C13" s="138" t="s">
        <v>163</v>
      </c>
      <c r="D13" s="139">
        <f t="shared" si="0"/>
        <v>0</v>
      </c>
      <c r="E13" s="139">
        <v>0</v>
      </c>
      <c r="F13" s="135">
        <v>0</v>
      </c>
      <c r="G13" s="158">
        <v>0</v>
      </c>
      <c r="H13" s="158"/>
      <c r="J13" s="7"/>
    </row>
    <row r="14" spans="1:10" ht="17.25" customHeight="1">
      <c r="A14" s="134" t="s">
        <v>164</v>
      </c>
      <c r="B14" s="140"/>
      <c r="C14" s="138" t="s">
        <v>165</v>
      </c>
      <c r="D14" s="139">
        <f t="shared" si="0"/>
        <v>67.4528</v>
      </c>
      <c r="E14" s="139">
        <v>67.4528</v>
      </c>
      <c r="F14" s="135">
        <v>0</v>
      </c>
      <c r="G14" s="158">
        <v>0</v>
      </c>
      <c r="H14" s="158"/>
      <c r="J14" s="7"/>
    </row>
    <row r="15" spans="1:10" ht="17.25" customHeight="1">
      <c r="A15" s="134"/>
      <c r="B15" s="11"/>
      <c r="C15" s="138" t="s">
        <v>166</v>
      </c>
      <c r="D15" s="139">
        <f t="shared" si="0"/>
        <v>0</v>
      </c>
      <c r="E15" s="139">
        <v>0</v>
      </c>
      <c r="F15" s="135">
        <v>0</v>
      </c>
      <c r="G15" s="158">
        <v>0</v>
      </c>
      <c r="H15" s="158"/>
      <c r="I15" s="7"/>
      <c r="J15" s="7"/>
    </row>
    <row r="16" spans="1:9" ht="17.25" customHeight="1">
      <c r="A16" s="134"/>
      <c r="B16" s="140"/>
      <c r="C16" s="138" t="s">
        <v>167</v>
      </c>
      <c r="D16" s="139">
        <f t="shared" si="0"/>
        <v>44.6988</v>
      </c>
      <c r="E16" s="139">
        <v>44.6988</v>
      </c>
      <c r="F16" s="135">
        <v>0</v>
      </c>
      <c r="G16" s="158">
        <v>0</v>
      </c>
      <c r="H16" s="158"/>
      <c r="I16" s="7"/>
    </row>
    <row r="17" spans="1:9" ht="17.25" customHeight="1">
      <c r="A17" s="134"/>
      <c r="B17" s="135"/>
      <c r="C17" s="138" t="s">
        <v>168</v>
      </c>
      <c r="D17" s="139">
        <f t="shared" si="0"/>
        <v>0</v>
      </c>
      <c r="E17" s="139">
        <v>0</v>
      </c>
      <c r="F17" s="135">
        <v>0</v>
      </c>
      <c r="G17" s="158">
        <v>0</v>
      </c>
      <c r="H17" s="158"/>
      <c r="I17" s="7"/>
    </row>
    <row r="18" spans="1:9" ht="17.25" customHeight="1">
      <c r="A18" s="134"/>
      <c r="B18" s="141"/>
      <c r="C18" s="138" t="s">
        <v>169</v>
      </c>
      <c r="D18" s="139">
        <f t="shared" si="0"/>
        <v>0</v>
      </c>
      <c r="E18" s="139">
        <v>0</v>
      </c>
      <c r="F18" s="135">
        <v>0</v>
      </c>
      <c r="G18" s="158">
        <v>0</v>
      </c>
      <c r="H18" s="158"/>
      <c r="I18" s="7"/>
    </row>
    <row r="19" spans="1:9" ht="17.25" customHeight="1">
      <c r="A19" s="134"/>
      <c r="B19" s="142"/>
      <c r="C19" s="138" t="s">
        <v>104</v>
      </c>
      <c r="D19" s="139">
        <f t="shared" si="0"/>
        <v>10</v>
      </c>
      <c r="E19" s="139">
        <v>10</v>
      </c>
      <c r="F19" s="135">
        <v>0</v>
      </c>
      <c r="G19" s="158">
        <v>0</v>
      </c>
      <c r="H19" s="158"/>
      <c r="I19" s="7"/>
    </row>
    <row r="20" spans="1:9" ht="17.25" customHeight="1">
      <c r="A20" s="134"/>
      <c r="B20" s="143"/>
      <c r="C20" s="134" t="s">
        <v>170</v>
      </c>
      <c r="D20" s="139">
        <f t="shared" si="0"/>
        <v>0</v>
      </c>
      <c r="E20" s="139">
        <v>0</v>
      </c>
      <c r="F20" s="135">
        <v>0</v>
      </c>
      <c r="G20" s="158">
        <v>0</v>
      </c>
      <c r="H20" s="158"/>
      <c r="I20" s="7"/>
    </row>
    <row r="21" spans="1:9" ht="17.25" customHeight="1">
      <c r="A21" s="134"/>
      <c r="B21" s="144"/>
      <c r="C21" s="134" t="s">
        <v>171</v>
      </c>
      <c r="D21" s="139">
        <f t="shared" si="0"/>
        <v>0</v>
      </c>
      <c r="E21" s="139">
        <v>0</v>
      </c>
      <c r="F21" s="135">
        <v>0</v>
      </c>
      <c r="G21" s="158">
        <v>0</v>
      </c>
      <c r="H21" s="158"/>
      <c r="I21" s="7"/>
    </row>
    <row r="22" spans="1:9" ht="17.25" customHeight="1">
      <c r="A22" s="134"/>
      <c r="B22" s="141"/>
      <c r="C22" s="134" t="s">
        <v>172</v>
      </c>
      <c r="D22" s="139">
        <f t="shared" si="0"/>
        <v>0</v>
      </c>
      <c r="E22" s="139">
        <v>0</v>
      </c>
      <c r="F22" s="135">
        <v>0</v>
      </c>
      <c r="G22" s="158">
        <v>0</v>
      </c>
      <c r="H22" s="158"/>
      <c r="I22" s="7"/>
    </row>
    <row r="23" spans="1:9" ht="17.25" customHeight="1">
      <c r="A23" s="134"/>
      <c r="B23" s="142"/>
      <c r="C23" s="134" t="s">
        <v>173</v>
      </c>
      <c r="D23" s="139">
        <f t="shared" si="0"/>
        <v>0</v>
      </c>
      <c r="E23" s="139">
        <v>0</v>
      </c>
      <c r="F23" s="135">
        <v>0</v>
      </c>
      <c r="G23" s="158">
        <v>0</v>
      </c>
      <c r="H23" s="158"/>
      <c r="I23" s="7"/>
    </row>
    <row r="24" spans="1:9" ht="17.25" customHeight="1">
      <c r="A24" s="145"/>
      <c r="B24" s="146"/>
      <c r="C24" s="134" t="s">
        <v>174</v>
      </c>
      <c r="D24" s="139">
        <f t="shared" si="0"/>
        <v>0</v>
      </c>
      <c r="E24" s="139">
        <v>0</v>
      </c>
      <c r="F24" s="135">
        <v>0</v>
      </c>
      <c r="G24" s="158">
        <v>0</v>
      </c>
      <c r="H24" s="158"/>
      <c r="I24" s="7"/>
    </row>
    <row r="25" spans="1:9" ht="17.25" customHeight="1">
      <c r="A25" s="145"/>
      <c r="B25" s="147"/>
      <c r="C25" s="134" t="s">
        <v>175</v>
      </c>
      <c r="D25" s="139">
        <f t="shared" si="0"/>
        <v>0</v>
      </c>
      <c r="E25" s="139">
        <v>0</v>
      </c>
      <c r="F25" s="135">
        <v>0</v>
      </c>
      <c r="G25" s="158">
        <v>0</v>
      </c>
      <c r="H25" s="158"/>
      <c r="I25" s="7"/>
    </row>
    <row r="26" spans="1:8" ht="17.25" customHeight="1">
      <c r="A26" s="145"/>
      <c r="B26" s="147"/>
      <c r="C26" s="134" t="s">
        <v>110</v>
      </c>
      <c r="D26" s="139">
        <f t="shared" si="0"/>
        <v>49.6116</v>
      </c>
      <c r="E26" s="139">
        <v>49.6116</v>
      </c>
      <c r="F26" s="135">
        <v>0</v>
      </c>
      <c r="G26" s="158">
        <v>0</v>
      </c>
      <c r="H26" s="158"/>
    </row>
    <row r="27" spans="1:8" ht="17.25" customHeight="1">
      <c r="A27" s="145"/>
      <c r="B27" s="147"/>
      <c r="C27" s="134" t="s">
        <v>176</v>
      </c>
      <c r="D27" s="139">
        <f t="shared" si="0"/>
        <v>0</v>
      </c>
      <c r="E27" s="139">
        <v>0</v>
      </c>
      <c r="F27" s="135">
        <v>0</v>
      </c>
      <c r="G27" s="158">
        <v>0</v>
      </c>
      <c r="H27" s="158"/>
    </row>
    <row r="28" spans="1:8" ht="17.25" customHeight="1">
      <c r="A28" s="145"/>
      <c r="B28" s="147"/>
      <c r="C28" s="148" t="s">
        <v>177</v>
      </c>
      <c r="D28" s="139">
        <f t="shared" si="0"/>
        <v>0</v>
      </c>
      <c r="E28" s="139">
        <v>0</v>
      </c>
      <c r="F28" s="135">
        <v>0</v>
      </c>
      <c r="G28" s="158">
        <v>0</v>
      </c>
      <c r="H28" s="158"/>
    </row>
    <row r="29" spans="1:8" ht="18.75" customHeight="1">
      <c r="A29" s="145"/>
      <c r="B29" s="149"/>
      <c r="C29" s="150" t="s">
        <v>116</v>
      </c>
      <c r="D29" s="139">
        <f t="shared" si="0"/>
        <v>903.4371</v>
      </c>
      <c r="E29" s="14">
        <v>903.4371</v>
      </c>
      <c r="F29" s="14">
        <v>0</v>
      </c>
      <c r="G29" s="11">
        <v>0</v>
      </c>
      <c r="H29" s="158"/>
    </row>
    <row r="30" spans="1:8" ht="17.25" customHeight="1">
      <c r="A30" s="145"/>
      <c r="B30" s="147"/>
      <c r="C30" s="151" t="s">
        <v>178</v>
      </c>
      <c r="D30" s="139">
        <f t="shared" si="0"/>
        <v>0</v>
      </c>
      <c r="E30" s="159">
        <v>0</v>
      </c>
      <c r="F30" s="140">
        <v>0</v>
      </c>
      <c r="G30" s="160">
        <v>0</v>
      </c>
      <c r="H30" s="158"/>
    </row>
    <row r="31" spans="1:8" ht="17.25" customHeight="1">
      <c r="A31" s="145"/>
      <c r="B31" s="147"/>
      <c r="C31" s="134" t="s">
        <v>179</v>
      </c>
      <c r="D31" s="139">
        <f t="shared" si="0"/>
        <v>0</v>
      </c>
      <c r="E31" s="139">
        <v>0</v>
      </c>
      <c r="F31" s="135">
        <v>0</v>
      </c>
      <c r="G31" s="158">
        <v>0</v>
      </c>
      <c r="H31" s="158"/>
    </row>
    <row r="32" spans="1:8" ht="16.5" customHeight="1">
      <c r="A32" s="145"/>
      <c r="B32" s="147"/>
      <c r="C32" s="134" t="s">
        <v>180</v>
      </c>
      <c r="D32" s="139">
        <f t="shared" si="0"/>
        <v>0</v>
      </c>
      <c r="E32" s="139">
        <v>0</v>
      </c>
      <c r="F32" s="135">
        <v>0</v>
      </c>
      <c r="G32" s="158">
        <v>0</v>
      </c>
      <c r="H32" s="158"/>
    </row>
    <row r="33" spans="1:8" ht="18.75" customHeight="1">
      <c r="A33" s="145"/>
      <c r="B33" s="152"/>
      <c r="C33" s="134" t="s">
        <v>181</v>
      </c>
      <c r="D33" s="139">
        <f t="shared" si="0"/>
        <v>0</v>
      </c>
      <c r="E33" s="139">
        <v>0</v>
      </c>
      <c r="F33" s="135">
        <v>0</v>
      </c>
      <c r="G33" s="158">
        <v>0</v>
      </c>
      <c r="H33" s="158"/>
    </row>
    <row r="34" spans="1:8" ht="16.5" customHeight="1">
      <c r="A34" s="145"/>
      <c r="B34" s="152"/>
      <c r="C34" s="134" t="s">
        <v>182</v>
      </c>
      <c r="D34" s="139">
        <f t="shared" si="0"/>
        <v>0</v>
      </c>
      <c r="E34" s="139">
        <v>0</v>
      </c>
      <c r="F34" s="135">
        <v>0</v>
      </c>
      <c r="G34" s="158">
        <v>0</v>
      </c>
      <c r="H34" s="158"/>
    </row>
    <row r="35" spans="1:8" ht="17.25" customHeight="1">
      <c r="A35" s="145"/>
      <c r="B35" s="152"/>
      <c r="C35" s="153" t="s">
        <v>183</v>
      </c>
      <c r="D35" s="139">
        <f t="shared" si="0"/>
        <v>0</v>
      </c>
      <c r="E35" s="14">
        <v>0</v>
      </c>
      <c r="F35" s="11">
        <v>0</v>
      </c>
      <c r="G35" s="54">
        <v>0</v>
      </c>
      <c r="H35" s="54"/>
    </row>
    <row r="36" spans="1:8" ht="18" customHeight="1">
      <c r="A36" s="145"/>
      <c r="B36" s="152"/>
      <c r="C36" s="153"/>
      <c r="D36" s="137"/>
      <c r="E36" s="161"/>
      <c r="F36" s="161"/>
      <c r="G36" s="155"/>
      <c r="H36" s="155"/>
    </row>
    <row r="37" spans="1:8" ht="18" customHeight="1">
      <c r="A37" s="145"/>
      <c r="B37" s="152"/>
      <c r="C37" s="153" t="s">
        <v>184</v>
      </c>
      <c r="D37" s="137"/>
      <c r="E37" s="137"/>
      <c r="F37" s="137"/>
      <c r="G37" s="157"/>
      <c r="H37" s="157"/>
    </row>
    <row r="38" spans="1:8" ht="18" customHeight="1">
      <c r="A38" s="145"/>
      <c r="B38" s="152"/>
      <c r="C38" s="153"/>
      <c r="D38" s="137"/>
      <c r="E38" s="137"/>
      <c r="F38" s="137"/>
      <c r="G38" s="157"/>
      <c r="H38" s="157"/>
    </row>
    <row r="39" spans="1:8" ht="17.25" customHeight="1">
      <c r="A39" s="154" t="s">
        <v>185</v>
      </c>
      <c r="B39" s="137">
        <f>SUM(B6+B10)</f>
        <v>1075.2003</v>
      </c>
      <c r="C39" s="154" t="s">
        <v>186</v>
      </c>
      <c r="D39" s="155">
        <f>D6+D37</f>
        <v>1075.2003</v>
      </c>
      <c r="E39" s="155">
        <f>E6+E37</f>
        <v>1075.2003</v>
      </c>
      <c r="F39" s="155">
        <f>F6+F37</f>
        <v>0</v>
      </c>
      <c r="G39" s="155">
        <f>G6+G37</f>
        <v>0</v>
      </c>
      <c r="H39" s="155"/>
    </row>
    <row r="42" ht="12.75" customHeight="1">
      <c r="C42" s="7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showGridLines="0" showZeros="0" workbookViewId="0" topLeftCell="A1">
      <selection activeCell="AO1" sqref="AO1:CE65536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</cols>
  <sheetData>
    <row r="1" spans="1:40" ht="19.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2"/>
      <c r="AM1" s="112"/>
      <c r="AN1" s="122" t="s">
        <v>187</v>
      </c>
    </row>
    <row r="2" spans="1:40" ht="19.5" customHeight="1">
      <c r="A2" s="96" t="s">
        <v>188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 customHeight="1">
      <c r="A3" s="57" t="s">
        <v>5</v>
      </c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112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21"/>
      <c r="AI3" s="121"/>
      <c r="AJ3" s="121"/>
      <c r="AK3" s="121"/>
      <c r="AL3" s="112"/>
      <c r="AM3" s="112"/>
      <c r="AN3" s="123" t="s">
        <v>6</v>
      </c>
    </row>
    <row r="4" spans="1:40" ht="19.5" customHeight="1">
      <c r="A4" s="99" t="s">
        <v>189</v>
      </c>
      <c r="B4" s="99"/>
      <c r="C4" s="100"/>
      <c r="D4" s="101" t="s">
        <v>190</v>
      </c>
      <c r="E4" s="105" t="s">
        <v>191</v>
      </c>
      <c r="F4" s="106"/>
      <c r="G4" s="106"/>
      <c r="H4" s="106"/>
      <c r="I4" s="106"/>
      <c r="J4" s="106"/>
      <c r="K4" s="106"/>
      <c r="L4" s="106"/>
      <c r="M4" s="106"/>
      <c r="N4" s="115"/>
      <c r="O4" s="116" t="s">
        <v>192</v>
      </c>
      <c r="P4" s="106"/>
      <c r="Q4" s="106"/>
      <c r="R4" s="106"/>
      <c r="S4" s="106"/>
      <c r="T4" s="106"/>
      <c r="U4" s="115"/>
      <c r="V4" s="119"/>
      <c r="W4" s="119"/>
      <c r="X4" s="119"/>
      <c r="Y4" s="116" t="s">
        <v>193</v>
      </c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ht="19.5" customHeight="1">
      <c r="A5" s="61" t="s">
        <v>194</v>
      </c>
      <c r="B5" s="4" t="s">
        <v>70</v>
      </c>
      <c r="C5" s="4" t="s">
        <v>195</v>
      </c>
      <c r="D5" s="101"/>
      <c r="E5" s="107" t="s">
        <v>58</v>
      </c>
      <c r="F5" s="108" t="s">
        <v>196</v>
      </c>
      <c r="G5" s="109"/>
      <c r="H5" s="109"/>
      <c r="I5" s="108" t="s">
        <v>197</v>
      </c>
      <c r="J5" s="109"/>
      <c r="K5" s="109"/>
      <c r="L5" s="108" t="s">
        <v>198</v>
      </c>
      <c r="M5" s="109"/>
      <c r="N5" s="117"/>
      <c r="O5" s="107" t="s">
        <v>58</v>
      </c>
      <c r="P5" s="108" t="s">
        <v>196</v>
      </c>
      <c r="Q5" s="109"/>
      <c r="R5" s="109"/>
      <c r="S5" s="108" t="s">
        <v>197</v>
      </c>
      <c r="T5" s="109"/>
      <c r="U5" s="117"/>
      <c r="V5" s="120" t="s">
        <v>149</v>
      </c>
      <c r="W5" s="120"/>
      <c r="X5" s="120"/>
      <c r="Y5" s="107" t="s">
        <v>58</v>
      </c>
      <c r="Z5" s="108" t="s">
        <v>196</v>
      </c>
      <c r="AA5" s="109"/>
      <c r="AB5" s="109"/>
      <c r="AC5" s="108" t="s">
        <v>197</v>
      </c>
      <c r="AD5" s="109"/>
      <c r="AE5" s="109"/>
      <c r="AF5" s="108" t="s">
        <v>198</v>
      </c>
      <c r="AG5" s="109"/>
      <c r="AH5" s="109"/>
      <c r="AI5" s="108" t="s">
        <v>199</v>
      </c>
      <c r="AJ5" s="109"/>
      <c r="AK5" s="109"/>
      <c r="AL5" s="108" t="s">
        <v>150</v>
      </c>
      <c r="AM5" s="109"/>
      <c r="AN5" s="109"/>
    </row>
    <row r="6" spans="1:40" ht="29.25" customHeight="1">
      <c r="A6" s="102"/>
      <c r="B6" s="4"/>
      <c r="C6" s="4"/>
      <c r="D6" s="103"/>
      <c r="E6" s="110"/>
      <c r="F6" s="84" t="s">
        <v>74</v>
      </c>
      <c r="G6" s="111" t="s">
        <v>140</v>
      </c>
      <c r="H6" s="111" t="s">
        <v>141</v>
      </c>
      <c r="I6" s="84" t="s">
        <v>74</v>
      </c>
      <c r="J6" s="111" t="s">
        <v>140</v>
      </c>
      <c r="K6" s="111" t="s">
        <v>141</v>
      </c>
      <c r="L6" s="84" t="s">
        <v>74</v>
      </c>
      <c r="M6" s="111" t="s">
        <v>140</v>
      </c>
      <c r="N6" s="118" t="s">
        <v>141</v>
      </c>
      <c r="O6" s="110"/>
      <c r="P6" s="84" t="s">
        <v>74</v>
      </c>
      <c r="Q6" s="5" t="s">
        <v>140</v>
      </c>
      <c r="R6" s="5" t="s">
        <v>141</v>
      </c>
      <c r="S6" s="84" t="s">
        <v>74</v>
      </c>
      <c r="T6" s="5" t="s">
        <v>140</v>
      </c>
      <c r="U6" s="118" t="s">
        <v>141</v>
      </c>
      <c r="V6" s="5" t="s">
        <v>74</v>
      </c>
      <c r="W6" s="5" t="s">
        <v>140</v>
      </c>
      <c r="X6" s="5" t="s">
        <v>141</v>
      </c>
      <c r="Y6" s="110"/>
      <c r="Z6" s="84" t="s">
        <v>74</v>
      </c>
      <c r="AA6" s="5" t="s">
        <v>140</v>
      </c>
      <c r="AB6" s="5" t="s">
        <v>141</v>
      </c>
      <c r="AC6" s="84" t="s">
        <v>74</v>
      </c>
      <c r="AD6" s="5" t="s">
        <v>140</v>
      </c>
      <c r="AE6" s="5" t="s">
        <v>141</v>
      </c>
      <c r="AF6" s="84" t="s">
        <v>74</v>
      </c>
      <c r="AG6" s="5" t="s">
        <v>140</v>
      </c>
      <c r="AH6" s="5" t="s">
        <v>141</v>
      </c>
      <c r="AI6" s="84" t="s">
        <v>74</v>
      </c>
      <c r="AJ6" s="111" t="s">
        <v>140</v>
      </c>
      <c r="AK6" s="111" t="s">
        <v>141</v>
      </c>
      <c r="AL6" s="84" t="s">
        <v>74</v>
      </c>
      <c r="AM6" s="111" t="s">
        <v>140</v>
      </c>
      <c r="AN6" s="111" t="s">
        <v>141</v>
      </c>
    </row>
    <row r="7" spans="1:40" ht="18" customHeight="1">
      <c r="A7" s="6"/>
      <c r="B7" s="104"/>
      <c r="C7" s="75" t="s">
        <v>58</v>
      </c>
      <c r="D7" s="14">
        <v>1075.2003</v>
      </c>
      <c r="E7" s="11">
        <v>1075.2003</v>
      </c>
      <c r="F7" s="54">
        <v>1075.2003</v>
      </c>
      <c r="G7" s="12">
        <v>768.0702999999997</v>
      </c>
      <c r="H7" s="14">
        <v>307.13</v>
      </c>
      <c r="I7" s="14">
        <v>0</v>
      </c>
      <c r="J7" s="14">
        <v>0</v>
      </c>
      <c r="K7" s="11">
        <v>0</v>
      </c>
      <c r="L7" s="12">
        <v>0</v>
      </c>
      <c r="M7" s="14">
        <v>0</v>
      </c>
      <c r="N7" s="11">
        <v>0</v>
      </c>
      <c r="O7" s="54">
        <v>0</v>
      </c>
      <c r="P7" s="12">
        <v>0</v>
      </c>
      <c r="Q7" s="14">
        <v>0</v>
      </c>
      <c r="R7" s="11">
        <v>0</v>
      </c>
      <c r="S7" s="12">
        <v>0</v>
      </c>
      <c r="T7" s="14">
        <v>0</v>
      </c>
      <c r="U7" s="11">
        <v>0</v>
      </c>
      <c r="V7" s="12">
        <v>0</v>
      </c>
      <c r="W7" s="14">
        <v>0</v>
      </c>
      <c r="X7" s="11">
        <v>0</v>
      </c>
      <c r="Y7" s="54">
        <v>0</v>
      </c>
      <c r="Z7" s="12">
        <v>0</v>
      </c>
      <c r="AA7" s="14">
        <v>0</v>
      </c>
      <c r="AB7" s="11">
        <v>0</v>
      </c>
      <c r="AC7" s="12">
        <v>0</v>
      </c>
      <c r="AD7" s="14">
        <v>0</v>
      </c>
      <c r="AE7" s="11">
        <v>0</v>
      </c>
      <c r="AF7" s="12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1">
        <v>0</v>
      </c>
    </row>
    <row r="8" spans="1:40" ht="18" customHeight="1">
      <c r="A8" s="6"/>
      <c r="B8" s="104" t="s">
        <v>79</v>
      </c>
      <c r="C8" s="75" t="s">
        <v>80</v>
      </c>
      <c r="D8" s="14">
        <v>1075.2003</v>
      </c>
      <c r="E8" s="11">
        <v>1075.2003</v>
      </c>
      <c r="F8" s="54">
        <v>1075.2003</v>
      </c>
      <c r="G8" s="12">
        <v>768.0702999999997</v>
      </c>
      <c r="H8" s="14">
        <v>307.13</v>
      </c>
      <c r="I8" s="14">
        <v>0</v>
      </c>
      <c r="J8" s="14">
        <v>0</v>
      </c>
      <c r="K8" s="11">
        <v>0</v>
      </c>
      <c r="L8" s="12">
        <v>0</v>
      </c>
      <c r="M8" s="14">
        <v>0</v>
      </c>
      <c r="N8" s="11">
        <v>0</v>
      </c>
      <c r="O8" s="54">
        <v>0</v>
      </c>
      <c r="P8" s="12">
        <v>0</v>
      </c>
      <c r="Q8" s="14">
        <v>0</v>
      </c>
      <c r="R8" s="11">
        <v>0</v>
      </c>
      <c r="S8" s="12">
        <v>0</v>
      </c>
      <c r="T8" s="14">
        <v>0</v>
      </c>
      <c r="U8" s="11">
        <v>0</v>
      </c>
      <c r="V8" s="12">
        <v>0</v>
      </c>
      <c r="W8" s="14">
        <v>0</v>
      </c>
      <c r="X8" s="11">
        <v>0</v>
      </c>
      <c r="Y8" s="54">
        <v>0</v>
      </c>
      <c r="Z8" s="12">
        <v>0</v>
      </c>
      <c r="AA8" s="14">
        <v>0</v>
      </c>
      <c r="AB8" s="11">
        <v>0</v>
      </c>
      <c r="AC8" s="12">
        <v>0</v>
      </c>
      <c r="AD8" s="14">
        <v>0</v>
      </c>
      <c r="AE8" s="11">
        <v>0</v>
      </c>
      <c r="AF8" s="12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1">
        <v>0</v>
      </c>
    </row>
    <row r="9" spans="1:40" ht="18" customHeight="1">
      <c r="A9" s="6" t="s">
        <v>200</v>
      </c>
      <c r="B9" s="104"/>
      <c r="C9" s="75" t="s">
        <v>201</v>
      </c>
      <c r="D9" s="14">
        <v>449.9106</v>
      </c>
      <c r="E9" s="11">
        <v>449.9106</v>
      </c>
      <c r="F9" s="54">
        <v>449.9106</v>
      </c>
      <c r="G9" s="12">
        <v>438.7106</v>
      </c>
      <c r="H9" s="14">
        <v>11.2</v>
      </c>
      <c r="I9" s="14">
        <v>0</v>
      </c>
      <c r="J9" s="14">
        <v>0</v>
      </c>
      <c r="K9" s="11">
        <v>0</v>
      </c>
      <c r="L9" s="12">
        <v>0</v>
      </c>
      <c r="M9" s="14">
        <v>0</v>
      </c>
      <c r="N9" s="11">
        <v>0</v>
      </c>
      <c r="O9" s="54">
        <v>0</v>
      </c>
      <c r="P9" s="12">
        <v>0</v>
      </c>
      <c r="Q9" s="14">
        <v>0</v>
      </c>
      <c r="R9" s="11">
        <v>0</v>
      </c>
      <c r="S9" s="12">
        <v>0</v>
      </c>
      <c r="T9" s="14">
        <v>0</v>
      </c>
      <c r="U9" s="11">
        <v>0</v>
      </c>
      <c r="V9" s="12">
        <v>0</v>
      </c>
      <c r="W9" s="14">
        <v>0</v>
      </c>
      <c r="X9" s="11">
        <v>0</v>
      </c>
      <c r="Y9" s="54">
        <v>0</v>
      </c>
      <c r="Z9" s="12">
        <v>0</v>
      </c>
      <c r="AA9" s="14">
        <v>0</v>
      </c>
      <c r="AB9" s="11">
        <v>0</v>
      </c>
      <c r="AC9" s="12">
        <v>0</v>
      </c>
      <c r="AD9" s="14">
        <v>0</v>
      </c>
      <c r="AE9" s="11">
        <v>0</v>
      </c>
      <c r="AF9" s="12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1">
        <v>0</v>
      </c>
    </row>
    <row r="10" spans="1:40" ht="18" customHeight="1">
      <c r="A10" s="6" t="s">
        <v>202</v>
      </c>
      <c r="B10" s="104" t="s">
        <v>203</v>
      </c>
      <c r="C10" s="75" t="s">
        <v>204</v>
      </c>
      <c r="D10" s="14">
        <v>315.3626</v>
      </c>
      <c r="E10" s="11">
        <v>315.3626</v>
      </c>
      <c r="F10" s="54">
        <v>315.3626</v>
      </c>
      <c r="G10" s="12">
        <v>315.3626</v>
      </c>
      <c r="H10" s="14">
        <v>0</v>
      </c>
      <c r="I10" s="14">
        <v>0</v>
      </c>
      <c r="J10" s="14">
        <v>0</v>
      </c>
      <c r="K10" s="11">
        <v>0</v>
      </c>
      <c r="L10" s="12">
        <v>0</v>
      </c>
      <c r="M10" s="14">
        <v>0</v>
      </c>
      <c r="N10" s="11">
        <v>0</v>
      </c>
      <c r="O10" s="54">
        <v>0</v>
      </c>
      <c r="P10" s="12">
        <v>0</v>
      </c>
      <c r="Q10" s="14">
        <v>0</v>
      </c>
      <c r="R10" s="11">
        <v>0</v>
      </c>
      <c r="S10" s="12">
        <v>0</v>
      </c>
      <c r="T10" s="14">
        <v>0</v>
      </c>
      <c r="U10" s="11">
        <v>0</v>
      </c>
      <c r="V10" s="12">
        <v>0</v>
      </c>
      <c r="W10" s="14">
        <v>0</v>
      </c>
      <c r="X10" s="11">
        <v>0</v>
      </c>
      <c r="Y10" s="54">
        <v>0</v>
      </c>
      <c r="Z10" s="12">
        <v>0</v>
      </c>
      <c r="AA10" s="14">
        <v>0</v>
      </c>
      <c r="AB10" s="11">
        <v>0</v>
      </c>
      <c r="AC10" s="12">
        <v>0</v>
      </c>
      <c r="AD10" s="14">
        <v>0</v>
      </c>
      <c r="AE10" s="11">
        <v>0</v>
      </c>
      <c r="AF10" s="12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1">
        <v>0</v>
      </c>
    </row>
    <row r="11" spans="1:40" ht="18" customHeight="1">
      <c r="A11" s="6" t="s">
        <v>205</v>
      </c>
      <c r="B11" s="104" t="s">
        <v>203</v>
      </c>
      <c r="C11" s="75" t="s">
        <v>206</v>
      </c>
      <c r="D11" s="14">
        <v>85.4796</v>
      </c>
      <c r="E11" s="11">
        <v>85.4796</v>
      </c>
      <c r="F11" s="54">
        <v>85.4796</v>
      </c>
      <c r="G11" s="12">
        <v>85.4796</v>
      </c>
      <c r="H11" s="14">
        <v>0</v>
      </c>
      <c r="I11" s="14">
        <v>0</v>
      </c>
      <c r="J11" s="14">
        <v>0</v>
      </c>
      <c r="K11" s="11">
        <v>0</v>
      </c>
      <c r="L11" s="12">
        <v>0</v>
      </c>
      <c r="M11" s="14">
        <v>0</v>
      </c>
      <c r="N11" s="11">
        <v>0</v>
      </c>
      <c r="O11" s="54">
        <v>0</v>
      </c>
      <c r="P11" s="12">
        <v>0</v>
      </c>
      <c r="Q11" s="14">
        <v>0</v>
      </c>
      <c r="R11" s="11">
        <v>0</v>
      </c>
      <c r="S11" s="12">
        <v>0</v>
      </c>
      <c r="T11" s="14">
        <v>0</v>
      </c>
      <c r="U11" s="11">
        <v>0</v>
      </c>
      <c r="V11" s="12">
        <v>0</v>
      </c>
      <c r="W11" s="14">
        <v>0</v>
      </c>
      <c r="X11" s="11">
        <v>0</v>
      </c>
      <c r="Y11" s="54">
        <v>0</v>
      </c>
      <c r="Z11" s="12">
        <v>0</v>
      </c>
      <c r="AA11" s="14">
        <v>0</v>
      </c>
      <c r="AB11" s="11">
        <v>0</v>
      </c>
      <c r="AC11" s="12">
        <v>0</v>
      </c>
      <c r="AD11" s="14">
        <v>0</v>
      </c>
      <c r="AE11" s="11">
        <v>0</v>
      </c>
      <c r="AF11" s="12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1">
        <v>0</v>
      </c>
    </row>
    <row r="12" spans="1:40" ht="18" customHeight="1">
      <c r="A12" s="6" t="s">
        <v>207</v>
      </c>
      <c r="B12" s="104" t="s">
        <v>203</v>
      </c>
      <c r="C12" s="75" t="s">
        <v>208</v>
      </c>
      <c r="D12" s="14">
        <v>37.8684</v>
      </c>
      <c r="E12" s="11">
        <v>37.8684</v>
      </c>
      <c r="F12" s="54">
        <v>37.8684</v>
      </c>
      <c r="G12" s="12">
        <v>37.8684</v>
      </c>
      <c r="H12" s="14">
        <v>0</v>
      </c>
      <c r="I12" s="14">
        <v>0</v>
      </c>
      <c r="J12" s="14">
        <v>0</v>
      </c>
      <c r="K12" s="11">
        <v>0</v>
      </c>
      <c r="L12" s="12">
        <v>0</v>
      </c>
      <c r="M12" s="14">
        <v>0</v>
      </c>
      <c r="N12" s="11">
        <v>0</v>
      </c>
      <c r="O12" s="54">
        <v>0</v>
      </c>
      <c r="P12" s="12">
        <v>0</v>
      </c>
      <c r="Q12" s="14">
        <v>0</v>
      </c>
      <c r="R12" s="11">
        <v>0</v>
      </c>
      <c r="S12" s="12">
        <v>0</v>
      </c>
      <c r="T12" s="14">
        <v>0</v>
      </c>
      <c r="U12" s="11">
        <v>0</v>
      </c>
      <c r="V12" s="12">
        <v>0</v>
      </c>
      <c r="W12" s="14">
        <v>0</v>
      </c>
      <c r="X12" s="11">
        <v>0</v>
      </c>
      <c r="Y12" s="54">
        <v>0</v>
      </c>
      <c r="Z12" s="12">
        <v>0</v>
      </c>
      <c r="AA12" s="14">
        <v>0</v>
      </c>
      <c r="AB12" s="11">
        <v>0</v>
      </c>
      <c r="AC12" s="12">
        <v>0</v>
      </c>
      <c r="AD12" s="14">
        <v>0</v>
      </c>
      <c r="AE12" s="11">
        <v>0</v>
      </c>
      <c r="AF12" s="12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1">
        <v>0</v>
      </c>
    </row>
    <row r="13" spans="1:40" ht="18" customHeight="1">
      <c r="A13" s="6" t="s">
        <v>209</v>
      </c>
      <c r="B13" s="104" t="s">
        <v>203</v>
      </c>
      <c r="C13" s="75" t="s">
        <v>210</v>
      </c>
      <c r="D13" s="14">
        <v>11.2</v>
      </c>
      <c r="E13" s="11">
        <v>11.2</v>
      </c>
      <c r="F13" s="54">
        <v>11.2</v>
      </c>
      <c r="G13" s="12">
        <v>0</v>
      </c>
      <c r="H13" s="14">
        <v>11.2</v>
      </c>
      <c r="I13" s="14">
        <v>0</v>
      </c>
      <c r="J13" s="14">
        <v>0</v>
      </c>
      <c r="K13" s="11">
        <v>0</v>
      </c>
      <c r="L13" s="12">
        <v>0</v>
      </c>
      <c r="M13" s="14">
        <v>0</v>
      </c>
      <c r="N13" s="11">
        <v>0</v>
      </c>
      <c r="O13" s="54">
        <v>0</v>
      </c>
      <c r="P13" s="12">
        <v>0</v>
      </c>
      <c r="Q13" s="14">
        <v>0</v>
      </c>
      <c r="R13" s="11">
        <v>0</v>
      </c>
      <c r="S13" s="12">
        <v>0</v>
      </c>
      <c r="T13" s="14">
        <v>0</v>
      </c>
      <c r="U13" s="11">
        <v>0</v>
      </c>
      <c r="V13" s="12">
        <v>0</v>
      </c>
      <c r="W13" s="14">
        <v>0</v>
      </c>
      <c r="X13" s="11">
        <v>0</v>
      </c>
      <c r="Y13" s="54">
        <v>0</v>
      </c>
      <c r="Z13" s="12">
        <v>0</v>
      </c>
      <c r="AA13" s="14">
        <v>0</v>
      </c>
      <c r="AB13" s="11">
        <v>0</v>
      </c>
      <c r="AC13" s="12">
        <v>0</v>
      </c>
      <c r="AD13" s="14">
        <v>0</v>
      </c>
      <c r="AE13" s="11">
        <v>0</v>
      </c>
      <c r="AF13" s="12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1">
        <v>0</v>
      </c>
    </row>
    <row r="14" spans="1:40" ht="18" customHeight="1">
      <c r="A14" s="6" t="s">
        <v>211</v>
      </c>
      <c r="B14" s="104"/>
      <c r="C14" s="75" t="s">
        <v>212</v>
      </c>
      <c r="D14" s="14">
        <v>443.7207</v>
      </c>
      <c r="E14" s="11">
        <v>443.7207</v>
      </c>
      <c r="F14" s="54">
        <v>443.7207</v>
      </c>
      <c r="G14" s="12">
        <v>148.6907</v>
      </c>
      <c r="H14" s="14">
        <v>295.03</v>
      </c>
      <c r="I14" s="14">
        <v>0</v>
      </c>
      <c r="J14" s="14">
        <v>0</v>
      </c>
      <c r="K14" s="11">
        <v>0</v>
      </c>
      <c r="L14" s="12">
        <v>0</v>
      </c>
      <c r="M14" s="14">
        <v>0</v>
      </c>
      <c r="N14" s="11">
        <v>0</v>
      </c>
      <c r="O14" s="54">
        <v>0</v>
      </c>
      <c r="P14" s="12">
        <v>0</v>
      </c>
      <c r="Q14" s="14">
        <v>0</v>
      </c>
      <c r="R14" s="11">
        <v>0</v>
      </c>
      <c r="S14" s="12">
        <v>0</v>
      </c>
      <c r="T14" s="14">
        <v>0</v>
      </c>
      <c r="U14" s="11">
        <v>0</v>
      </c>
      <c r="V14" s="12">
        <v>0</v>
      </c>
      <c r="W14" s="14">
        <v>0</v>
      </c>
      <c r="X14" s="11">
        <v>0</v>
      </c>
      <c r="Y14" s="54">
        <v>0</v>
      </c>
      <c r="Z14" s="12">
        <v>0</v>
      </c>
      <c r="AA14" s="14">
        <v>0</v>
      </c>
      <c r="AB14" s="11">
        <v>0</v>
      </c>
      <c r="AC14" s="12">
        <v>0</v>
      </c>
      <c r="AD14" s="14">
        <v>0</v>
      </c>
      <c r="AE14" s="11">
        <v>0</v>
      </c>
      <c r="AF14" s="12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1">
        <v>0</v>
      </c>
    </row>
    <row r="15" spans="1:40" ht="18" customHeight="1">
      <c r="A15" s="6" t="s">
        <v>213</v>
      </c>
      <c r="B15" s="104" t="s">
        <v>203</v>
      </c>
      <c r="C15" s="75" t="s">
        <v>214</v>
      </c>
      <c r="D15" s="14">
        <v>259.6092</v>
      </c>
      <c r="E15" s="11">
        <v>259.6092</v>
      </c>
      <c r="F15" s="54">
        <v>259.6092</v>
      </c>
      <c r="G15" s="12">
        <v>115.6092</v>
      </c>
      <c r="H15" s="14">
        <v>144</v>
      </c>
      <c r="I15" s="14">
        <v>0</v>
      </c>
      <c r="J15" s="14">
        <v>0</v>
      </c>
      <c r="K15" s="11">
        <v>0</v>
      </c>
      <c r="L15" s="12">
        <v>0</v>
      </c>
      <c r="M15" s="14">
        <v>0</v>
      </c>
      <c r="N15" s="11">
        <v>0</v>
      </c>
      <c r="O15" s="54">
        <v>0</v>
      </c>
      <c r="P15" s="12">
        <v>0</v>
      </c>
      <c r="Q15" s="14">
        <v>0</v>
      </c>
      <c r="R15" s="11">
        <v>0</v>
      </c>
      <c r="S15" s="12">
        <v>0</v>
      </c>
      <c r="T15" s="14">
        <v>0</v>
      </c>
      <c r="U15" s="11">
        <v>0</v>
      </c>
      <c r="V15" s="12">
        <v>0</v>
      </c>
      <c r="W15" s="14">
        <v>0</v>
      </c>
      <c r="X15" s="11">
        <v>0</v>
      </c>
      <c r="Y15" s="54">
        <v>0</v>
      </c>
      <c r="Z15" s="12">
        <v>0</v>
      </c>
      <c r="AA15" s="14">
        <v>0</v>
      </c>
      <c r="AB15" s="11">
        <v>0</v>
      </c>
      <c r="AC15" s="12">
        <v>0</v>
      </c>
      <c r="AD15" s="14">
        <v>0</v>
      </c>
      <c r="AE15" s="11">
        <v>0</v>
      </c>
      <c r="AF15" s="12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1">
        <v>0</v>
      </c>
    </row>
    <row r="16" spans="1:40" ht="18" customHeight="1">
      <c r="A16" s="6" t="s">
        <v>215</v>
      </c>
      <c r="B16" s="104" t="s">
        <v>203</v>
      </c>
      <c r="C16" s="75" t="s">
        <v>216</v>
      </c>
      <c r="D16" s="14">
        <v>3.4</v>
      </c>
      <c r="E16" s="11">
        <v>3.4</v>
      </c>
      <c r="F16" s="54">
        <v>3.4</v>
      </c>
      <c r="G16" s="12">
        <v>2.4</v>
      </c>
      <c r="H16" s="14">
        <v>1</v>
      </c>
      <c r="I16" s="14">
        <v>0</v>
      </c>
      <c r="J16" s="14">
        <v>0</v>
      </c>
      <c r="K16" s="11">
        <v>0</v>
      </c>
      <c r="L16" s="12">
        <v>0</v>
      </c>
      <c r="M16" s="14">
        <v>0</v>
      </c>
      <c r="N16" s="11">
        <v>0</v>
      </c>
      <c r="O16" s="54">
        <v>0</v>
      </c>
      <c r="P16" s="12">
        <v>0</v>
      </c>
      <c r="Q16" s="14">
        <v>0</v>
      </c>
      <c r="R16" s="11">
        <v>0</v>
      </c>
      <c r="S16" s="12">
        <v>0</v>
      </c>
      <c r="T16" s="14">
        <v>0</v>
      </c>
      <c r="U16" s="11">
        <v>0</v>
      </c>
      <c r="V16" s="12">
        <v>0</v>
      </c>
      <c r="W16" s="14">
        <v>0</v>
      </c>
      <c r="X16" s="11">
        <v>0</v>
      </c>
      <c r="Y16" s="54">
        <v>0</v>
      </c>
      <c r="Z16" s="12">
        <v>0</v>
      </c>
      <c r="AA16" s="14">
        <v>0</v>
      </c>
      <c r="AB16" s="11">
        <v>0</v>
      </c>
      <c r="AC16" s="12">
        <v>0</v>
      </c>
      <c r="AD16" s="14">
        <v>0</v>
      </c>
      <c r="AE16" s="11">
        <v>0</v>
      </c>
      <c r="AF16" s="12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1">
        <v>0</v>
      </c>
    </row>
    <row r="17" spans="1:40" ht="18" customHeight="1">
      <c r="A17" s="6" t="s">
        <v>217</v>
      </c>
      <c r="B17" s="104" t="s">
        <v>203</v>
      </c>
      <c r="C17" s="75" t="s">
        <v>218</v>
      </c>
      <c r="D17" s="14">
        <v>10</v>
      </c>
      <c r="E17" s="11">
        <v>10</v>
      </c>
      <c r="F17" s="54">
        <v>10</v>
      </c>
      <c r="G17" s="12">
        <v>0</v>
      </c>
      <c r="H17" s="14">
        <v>10</v>
      </c>
      <c r="I17" s="14">
        <v>0</v>
      </c>
      <c r="J17" s="14">
        <v>0</v>
      </c>
      <c r="K17" s="11">
        <v>0</v>
      </c>
      <c r="L17" s="12">
        <v>0</v>
      </c>
      <c r="M17" s="14">
        <v>0</v>
      </c>
      <c r="N17" s="11">
        <v>0</v>
      </c>
      <c r="O17" s="54">
        <v>0</v>
      </c>
      <c r="P17" s="12">
        <v>0</v>
      </c>
      <c r="Q17" s="14">
        <v>0</v>
      </c>
      <c r="R17" s="11">
        <v>0</v>
      </c>
      <c r="S17" s="12">
        <v>0</v>
      </c>
      <c r="T17" s="14">
        <v>0</v>
      </c>
      <c r="U17" s="11">
        <v>0</v>
      </c>
      <c r="V17" s="12">
        <v>0</v>
      </c>
      <c r="W17" s="14">
        <v>0</v>
      </c>
      <c r="X17" s="11">
        <v>0</v>
      </c>
      <c r="Y17" s="54">
        <v>0</v>
      </c>
      <c r="Z17" s="12">
        <v>0</v>
      </c>
      <c r="AA17" s="14">
        <v>0</v>
      </c>
      <c r="AB17" s="11">
        <v>0</v>
      </c>
      <c r="AC17" s="12">
        <v>0</v>
      </c>
      <c r="AD17" s="14">
        <v>0</v>
      </c>
      <c r="AE17" s="11">
        <v>0</v>
      </c>
      <c r="AF17" s="12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1">
        <v>0</v>
      </c>
    </row>
    <row r="18" spans="1:40" ht="18" customHeight="1">
      <c r="A18" s="6" t="s">
        <v>219</v>
      </c>
      <c r="B18" s="104" t="s">
        <v>203</v>
      </c>
      <c r="C18" s="75" t="s">
        <v>220</v>
      </c>
      <c r="D18" s="14">
        <v>44</v>
      </c>
      <c r="E18" s="11">
        <v>44</v>
      </c>
      <c r="F18" s="54">
        <v>44</v>
      </c>
      <c r="G18" s="12">
        <v>0</v>
      </c>
      <c r="H18" s="14">
        <v>44</v>
      </c>
      <c r="I18" s="14">
        <v>0</v>
      </c>
      <c r="J18" s="14">
        <v>0</v>
      </c>
      <c r="K18" s="11">
        <v>0</v>
      </c>
      <c r="L18" s="12">
        <v>0</v>
      </c>
      <c r="M18" s="14">
        <v>0</v>
      </c>
      <c r="N18" s="11">
        <v>0</v>
      </c>
      <c r="O18" s="54">
        <v>0</v>
      </c>
      <c r="P18" s="12">
        <v>0</v>
      </c>
      <c r="Q18" s="14">
        <v>0</v>
      </c>
      <c r="R18" s="11">
        <v>0</v>
      </c>
      <c r="S18" s="12">
        <v>0</v>
      </c>
      <c r="T18" s="14">
        <v>0</v>
      </c>
      <c r="U18" s="11">
        <v>0</v>
      </c>
      <c r="V18" s="12">
        <v>0</v>
      </c>
      <c r="W18" s="14">
        <v>0</v>
      </c>
      <c r="X18" s="11">
        <v>0</v>
      </c>
      <c r="Y18" s="54">
        <v>0</v>
      </c>
      <c r="Z18" s="12">
        <v>0</v>
      </c>
      <c r="AA18" s="14">
        <v>0</v>
      </c>
      <c r="AB18" s="11">
        <v>0</v>
      </c>
      <c r="AC18" s="12">
        <v>0</v>
      </c>
      <c r="AD18" s="14">
        <v>0</v>
      </c>
      <c r="AE18" s="11">
        <v>0</v>
      </c>
      <c r="AF18" s="12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1">
        <v>0</v>
      </c>
    </row>
    <row r="19" spans="1:40" ht="18" customHeight="1">
      <c r="A19" s="6" t="s">
        <v>221</v>
      </c>
      <c r="B19" s="104" t="s">
        <v>203</v>
      </c>
      <c r="C19" s="75" t="s">
        <v>222</v>
      </c>
      <c r="D19" s="14">
        <v>2.28</v>
      </c>
      <c r="E19" s="11">
        <v>2.28</v>
      </c>
      <c r="F19" s="54">
        <v>2.28</v>
      </c>
      <c r="G19" s="12">
        <v>2.28</v>
      </c>
      <c r="H19" s="14">
        <v>0</v>
      </c>
      <c r="I19" s="14">
        <v>0</v>
      </c>
      <c r="J19" s="14">
        <v>0</v>
      </c>
      <c r="K19" s="11">
        <v>0</v>
      </c>
      <c r="L19" s="12">
        <v>0</v>
      </c>
      <c r="M19" s="14">
        <v>0</v>
      </c>
      <c r="N19" s="11">
        <v>0</v>
      </c>
      <c r="O19" s="54">
        <v>0</v>
      </c>
      <c r="P19" s="12">
        <v>0</v>
      </c>
      <c r="Q19" s="14">
        <v>0</v>
      </c>
      <c r="R19" s="11">
        <v>0</v>
      </c>
      <c r="S19" s="12">
        <v>0</v>
      </c>
      <c r="T19" s="14">
        <v>0</v>
      </c>
      <c r="U19" s="11">
        <v>0</v>
      </c>
      <c r="V19" s="12">
        <v>0</v>
      </c>
      <c r="W19" s="14">
        <v>0</v>
      </c>
      <c r="X19" s="11">
        <v>0</v>
      </c>
      <c r="Y19" s="54">
        <v>0</v>
      </c>
      <c r="Z19" s="12">
        <v>0</v>
      </c>
      <c r="AA19" s="14">
        <v>0</v>
      </c>
      <c r="AB19" s="11">
        <v>0</v>
      </c>
      <c r="AC19" s="12">
        <v>0</v>
      </c>
      <c r="AD19" s="14">
        <v>0</v>
      </c>
      <c r="AE19" s="11">
        <v>0</v>
      </c>
      <c r="AF19" s="12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1">
        <v>0</v>
      </c>
    </row>
    <row r="20" spans="1:40" ht="18" customHeight="1">
      <c r="A20" s="6" t="s">
        <v>223</v>
      </c>
      <c r="B20" s="104" t="s">
        <v>203</v>
      </c>
      <c r="C20" s="75" t="s">
        <v>224</v>
      </c>
      <c r="D20" s="14">
        <v>19.4</v>
      </c>
      <c r="E20" s="11">
        <v>19.4</v>
      </c>
      <c r="F20" s="54">
        <v>19.4</v>
      </c>
      <c r="G20" s="12">
        <v>19.4</v>
      </c>
      <c r="H20" s="14">
        <v>0</v>
      </c>
      <c r="I20" s="14">
        <v>0</v>
      </c>
      <c r="J20" s="14">
        <v>0</v>
      </c>
      <c r="K20" s="11">
        <v>0</v>
      </c>
      <c r="L20" s="12">
        <v>0</v>
      </c>
      <c r="M20" s="14">
        <v>0</v>
      </c>
      <c r="N20" s="11">
        <v>0</v>
      </c>
      <c r="O20" s="54">
        <v>0</v>
      </c>
      <c r="P20" s="12">
        <v>0</v>
      </c>
      <c r="Q20" s="14">
        <v>0</v>
      </c>
      <c r="R20" s="11">
        <v>0</v>
      </c>
      <c r="S20" s="12">
        <v>0</v>
      </c>
      <c r="T20" s="14">
        <v>0</v>
      </c>
      <c r="U20" s="11">
        <v>0</v>
      </c>
      <c r="V20" s="12">
        <v>0</v>
      </c>
      <c r="W20" s="14">
        <v>0</v>
      </c>
      <c r="X20" s="11">
        <v>0</v>
      </c>
      <c r="Y20" s="54">
        <v>0</v>
      </c>
      <c r="Z20" s="12">
        <v>0</v>
      </c>
      <c r="AA20" s="14">
        <v>0</v>
      </c>
      <c r="AB20" s="11">
        <v>0</v>
      </c>
      <c r="AC20" s="12">
        <v>0</v>
      </c>
      <c r="AD20" s="14">
        <v>0</v>
      </c>
      <c r="AE20" s="11">
        <v>0</v>
      </c>
      <c r="AF20" s="12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1">
        <v>0</v>
      </c>
    </row>
    <row r="21" spans="1:40" ht="18" customHeight="1">
      <c r="A21" s="6" t="s">
        <v>225</v>
      </c>
      <c r="B21" s="104" t="s">
        <v>203</v>
      </c>
      <c r="C21" s="75" t="s">
        <v>226</v>
      </c>
      <c r="D21" s="14">
        <v>34.052</v>
      </c>
      <c r="E21" s="11">
        <v>34.052</v>
      </c>
      <c r="F21" s="54">
        <v>34.052</v>
      </c>
      <c r="G21" s="12">
        <v>2.052</v>
      </c>
      <c r="H21" s="14">
        <v>32</v>
      </c>
      <c r="I21" s="14">
        <v>0</v>
      </c>
      <c r="J21" s="14">
        <v>0</v>
      </c>
      <c r="K21" s="11">
        <v>0</v>
      </c>
      <c r="L21" s="12">
        <v>0</v>
      </c>
      <c r="M21" s="14">
        <v>0</v>
      </c>
      <c r="N21" s="11">
        <v>0</v>
      </c>
      <c r="O21" s="54">
        <v>0</v>
      </c>
      <c r="P21" s="12">
        <v>0</v>
      </c>
      <c r="Q21" s="14">
        <v>0</v>
      </c>
      <c r="R21" s="11">
        <v>0</v>
      </c>
      <c r="S21" s="12">
        <v>0</v>
      </c>
      <c r="T21" s="14">
        <v>0</v>
      </c>
      <c r="U21" s="11">
        <v>0</v>
      </c>
      <c r="V21" s="12">
        <v>0</v>
      </c>
      <c r="W21" s="14">
        <v>0</v>
      </c>
      <c r="X21" s="11">
        <v>0</v>
      </c>
      <c r="Y21" s="54">
        <v>0</v>
      </c>
      <c r="Z21" s="12">
        <v>0</v>
      </c>
      <c r="AA21" s="14">
        <v>0</v>
      </c>
      <c r="AB21" s="11">
        <v>0</v>
      </c>
      <c r="AC21" s="12">
        <v>0</v>
      </c>
      <c r="AD21" s="14">
        <v>0</v>
      </c>
      <c r="AE21" s="11">
        <v>0</v>
      </c>
      <c r="AF21" s="12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1">
        <v>0</v>
      </c>
    </row>
    <row r="22" spans="1:40" ht="18" customHeight="1">
      <c r="A22" s="6" t="s">
        <v>227</v>
      </c>
      <c r="B22" s="104" t="s">
        <v>203</v>
      </c>
      <c r="C22" s="75" t="s">
        <v>228</v>
      </c>
      <c r="D22" s="14">
        <v>70.9795</v>
      </c>
      <c r="E22" s="11">
        <v>70.9795</v>
      </c>
      <c r="F22" s="54">
        <v>70.9795</v>
      </c>
      <c r="G22" s="12">
        <v>6.9495</v>
      </c>
      <c r="H22" s="14">
        <v>64.03</v>
      </c>
      <c r="I22" s="14">
        <v>0</v>
      </c>
      <c r="J22" s="14">
        <v>0</v>
      </c>
      <c r="K22" s="11">
        <v>0</v>
      </c>
      <c r="L22" s="12">
        <v>0</v>
      </c>
      <c r="M22" s="14">
        <v>0</v>
      </c>
      <c r="N22" s="11">
        <v>0</v>
      </c>
      <c r="O22" s="54">
        <v>0</v>
      </c>
      <c r="P22" s="12">
        <v>0</v>
      </c>
      <c r="Q22" s="14">
        <v>0</v>
      </c>
      <c r="R22" s="11">
        <v>0</v>
      </c>
      <c r="S22" s="12">
        <v>0</v>
      </c>
      <c r="T22" s="14">
        <v>0</v>
      </c>
      <c r="U22" s="11">
        <v>0</v>
      </c>
      <c r="V22" s="12">
        <v>0</v>
      </c>
      <c r="W22" s="14">
        <v>0</v>
      </c>
      <c r="X22" s="11">
        <v>0</v>
      </c>
      <c r="Y22" s="54">
        <v>0</v>
      </c>
      <c r="Z22" s="12">
        <v>0</v>
      </c>
      <c r="AA22" s="14">
        <v>0</v>
      </c>
      <c r="AB22" s="11">
        <v>0</v>
      </c>
      <c r="AC22" s="12">
        <v>0</v>
      </c>
      <c r="AD22" s="14">
        <v>0</v>
      </c>
      <c r="AE22" s="11">
        <v>0</v>
      </c>
      <c r="AF22" s="12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1">
        <v>0</v>
      </c>
    </row>
    <row r="23" spans="1:40" ht="18" customHeight="1">
      <c r="A23" s="6" t="s">
        <v>229</v>
      </c>
      <c r="B23" s="104"/>
      <c r="C23" s="75" t="s">
        <v>230</v>
      </c>
      <c r="D23" s="14">
        <v>179.1276</v>
      </c>
      <c r="E23" s="11">
        <v>179.1276</v>
      </c>
      <c r="F23" s="54">
        <v>179.1276</v>
      </c>
      <c r="G23" s="12">
        <v>179.1276</v>
      </c>
      <c r="H23" s="14">
        <v>0</v>
      </c>
      <c r="I23" s="14">
        <v>0</v>
      </c>
      <c r="J23" s="14">
        <v>0</v>
      </c>
      <c r="K23" s="11">
        <v>0</v>
      </c>
      <c r="L23" s="12">
        <v>0</v>
      </c>
      <c r="M23" s="14">
        <v>0</v>
      </c>
      <c r="N23" s="11">
        <v>0</v>
      </c>
      <c r="O23" s="54">
        <v>0</v>
      </c>
      <c r="P23" s="12">
        <v>0</v>
      </c>
      <c r="Q23" s="14">
        <v>0</v>
      </c>
      <c r="R23" s="11">
        <v>0</v>
      </c>
      <c r="S23" s="12">
        <v>0</v>
      </c>
      <c r="T23" s="14">
        <v>0</v>
      </c>
      <c r="U23" s="11">
        <v>0</v>
      </c>
      <c r="V23" s="12">
        <v>0</v>
      </c>
      <c r="W23" s="14">
        <v>0</v>
      </c>
      <c r="X23" s="11">
        <v>0</v>
      </c>
      <c r="Y23" s="54">
        <v>0</v>
      </c>
      <c r="Z23" s="12">
        <v>0</v>
      </c>
      <c r="AA23" s="14">
        <v>0</v>
      </c>
      <c r="AB23" s="11">
        <v>0</v>
      </c>
      <c r="AC23" s="12">
        <v>0</v>
      </c>
      <c r="AD23" s="14">
        <v>0</v>
      </c>
      <c r="AE23" s="11">
        <v>0</v>
      </c>
      <c r="AF23" s="12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1">
        <v>0</v>
      </c>
    </row>
    <row r="24" spans="1:40" ht="18" customHeight="1">
      <c r="A24" s="6" t="s">
        <v>231</v>
      </c>
      <c r="B24" s="104" t="s">
        <v>203</v>
      </c>
      <c r="C24" s="75" t="s">
        <v>232</v>
      </c>
      <c r="D24" s="14">
        <v>135.732</v>
      </c>
      <c r="E24" s="11">
        <v>135.732</v>
      </c>
      <c r="F24" s="54">
        <v>135.732</v>
      </c>
      <c r="G24" s="12">
        <v>135.732</v>
      </c>
      <c r="H24" s="14">
        <v>0</v>
      </c>
      <c r="I24" s="14">
        <v>0</v>
      </c>
      <c r="J24" s="14">
        <v>0</v>
      </c>
      <c r="K24" s="11">
        <v>0</v>
      </c>
      <c r="L24" s="12">
        <v>0</v>
      </c>
      <c r="M24" s="14">
        <v>0</v>
      </c>
      <c r="N24" s="11">
        <v>0</v>
      </c>
      <c r="O24" s="54">
        <v>0</v>
      </c>
      <c r="P24" s="12">
        <v>0</v>
      </c>
      <c r="Q24" s="14">
        <v>0</v>
      </c>
      <c r="R24" s="11">
        <v>0</v>
      </c>
      <c r="S24" s="12">
        <v>0</v>
      </c>
      <c r="T24" s="14">
        <v>0</v>
      </c>
      <c r="U24" s="11">
        <v>0</v>
      </c>
      <c r="V24" s="12">
        <v>0</v>
      </c>
      <c r="W24" s="14">
        <v>0</v>
      </c>
      <c r="X24" s="11">
        <v>0</v>
      </c>
      <c r="Y24" s="54">
        <v>0</v>
      </c>
      <c r="Z24" s="12">
        <v>0</v>
      </c>
      <c r="AA24" s="14">
        <v>0</v>
      </c>
      <c r="AB24" s="11">
        <v>0</v>
      </c>
      <c r="AC24" s="12">
        <v>0</v>
      </c>
      <c r="AD24" s="14">
        <v>0</v>
      </c>
      <c r="AE24" s="11">
        <v>0</v>
      </c>
      <c r="AF24" s="12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1">
        <v>0</v>
      </c>
    </row>
    <row r="25" spans="1:40" ht="18" customHeight="1">
      <c r="A25" s="6" t="s">
        <v>233</v>
      </c>
      <c r="B25" s="104" t="s">
        <v>203</v>
      </c>
      <c r="C25" s="75" t="s">
        <v>234</v>
      </c>
      <c r="D25" s="14">
        <v>43.3956</v>
      </c>
      <c r="E25" s="11">
        <v>43.3956</v>
      </c>
      <c r="F25" s="54">
        <v>43.3956</v>
      </c>
      <c r="G25" s="12">
        <v>43.3956</v>
      </c>
      <c r="H25" s="14">
        <v>0</v>
      </c>
      <c r="I25" s="14">
        <v>0</v>
      </c>
      <c r="J25" s="14">
        <v>0</v>
      </c>
      <c r="K25" s="11">
        <v>0</v>
      </c>
      <c r="L25" s="12">
        <v>0</v>
      </c>
      <c r="M25" s="14">
        <v>0</v>
      </c>
      <c r="N25" s="11">
        <v>0</v>
      </c>
      <c r="O25" s="54">
        <v>0</v>
      </c>
      <c r="P25" s="12">
        <v>0</v>
      </c>
      <c r="Q25" s="14">
        <v>0</v>
      </c>
      <c r="R25" s="11">
        <v>0</v>
      </c>
      <c r="S25" s="12">
        <v>0</v>
      </c>
      <c r="T25" s="14">
        <v>0</v>
      </c>
      <c r="U25" s="11">
        <v>0</v>
      </c>
      <c r="V25" s="12">
        <v>0</v>
      </c>
      <c r="W25" s="14">
        <v>0</v>
      </c>
      <c r="X25" s="11">
        <v>0</v>
      </c>
      <c r="Y25" s="54">
        <v>0</v>
      </c>
      <c r="Z25" s="12">
        <v>0</v>
      </c>
      <c r="AA25" s="14">
        <v>0</v>
      </c>
      <c r="AB25" s="11">
        <v>0</v>
      </c>
      <c r="AC25" s="12">
        <v>0</v>
      </c>
      <c r="AD25" s="14">
        <v>0</v>
      </c>
      <c r="AE25" s="11">
        <v>0</v>
      </c>
      <c r="AF25" s="12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1">
        <v>0</v>
      </c>
    </row>
    <row r="26" spans="1:40" ht="18" customHeight="1">
      <c r="A26" s="6" t="s">
        <v>235</v>
      </c>
      <c r="B26" s="104"/>
      <c r="C26" s="75" t="s">
        <v>236</v>
      </c>
      <c r="D26" s="14">
        <v>2.4414</v>
      </c>
      <c r="E26" s="11">
        <v>2.4414</v>
      </c>
      <c r="F26" s="54">
        <v>2.4414</v>
      </c>
      <c r="G26" s="12">
        <v>1.5414</v>
      </c>
      <c r="H26" s="14">
        <v>0.9</v>
      </c>
      <c r="I26" s="14">
        <v>0</v>
      </c>
      <c r="J26" s="14">
        <v>0</v>
      </c>
      <c r="K26" s="11">
        <v>0</v>
      </c>
      <c r="L26" s="12">
        <v>0</v>
      </c>
      <c r="M26" s="14">
        <v>0</v>
      </c>
      <c r="N26" s="11">
        <v>0</v>
      </c>
      <c r="O26" s="54">
        <v>0</v>
      </c>
      <c r="P26" s="12">
        <v>0</v>
      </c>
      <c r="Q26" s="14">
        <v>0</v>
      </c>
      <c r="R26" s="11">
        <v>0</v>
      </c>
      <c r="S26" s="12">
        <v>0</v>
      </c>
      <c r="T26" s="14">
        <v>0</v>
      </c>
      <c r="U26" s="11">
        <v>0</v>
      </c>
      <c r="V26" s="12">
        <v>0</v>
      </c>
      <c r="W26" s="14">
        <v>0</v>
      </c>
      <c r="X26" s="11">
        <v>0</v>
      </c>
      <c r="Y26" s="54">
        <v>0</v>
      </c>
      <c r="Z26" s="12">
        <v>0</v>
      </c>
      <c r="AA26" s="14">
        <v>0</v>
      </c>
      <c r="AB26" s="11">
        <v>0</v>
      </c>
      <c r="AC26" s="12">
        <v>0</v>
      </c>
      <c r="AD26" s="14">
        <v>0</v>
      </c>
      <c r="AE26" s="11">
        <v>0</v>
      </c>
      <c r="AF26" s="12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1">
        <v>0</v>
      </c>
    </row>
    <row r="27" spans="1:40" ht="18" customHeight="1">
      <c r="A27" s="6" t="s">
        <v>237</v>
      </c>
      <c r="B27" s="104" t="s">
        <v>203</v>
      </c>
      <c r="C27" s="75" t="s">
        <v>238</v>
      </c>
      <c r="D27" s="14">
        <v>2.4414</v>
      </c>
      <c r="E27" s="11">
        <v>2.4414</v>
      </c>
      <c r="F27" s="54">
        <v>2.4414</v>
      </c>
      <c r="G27" s="12">
        <v>1.5414</v>
      </c>
      <c r="H27" s="14">
        <v>0.9</v>
      </c>
      <c r="I27" s="14">
        <v>0</v>
      </c>
      <c r="J27" s="14">
        <v>0</v>
      </c>
      <c r="K27" s="11">
        <v>0</v>
      </c>
      <c r="L27" s="12">
        <v>0</v>
      </c>
      <c r="M27" s="14">
        <v>0</v>
      </c>
      <c r="N27" s="11">
        <v>0</v>
      </c>
      <c r="O27" s="54">
        <v>0</v>
      </c>
      <c r="P27" s="12">
        <v>0</v>
      </c>
      <c r="Q27" s="14">
        <v>0</v>
      </c>
      <c r="R27" s="11">
        <v>0</v>
      </c>
      <c r="S27" s="12">
        <v>0</v>
      </c>
      <c r="T27" s="14">
        <v>0</v>
      </c>
      <c r="U27" s="11">
        <v>0</v>
      </c>
      <c r="V27" s="12">
        <v>0</v>
      </c>
      <c r="W27" s="14">
        <v>0</v>
      </c>
      <c r="X27" s="11">
        <v>0</v>
      </c>
      <c r="Y27" s="54">
        <v>0</v>
      </c>
      <c r="Z27" s="12">
        <v>0</v>
      </c>
      <c r="AA27" s="14">
        <v>0</v>
      </c>
      <c r="AB27" s="11">
        <v>0</v>
      </c>
      <c r="AC27" s="12">
        <v>0</v>
      </c>
      <c r="AD27" s="14">
        <v>0</v>
      </c>
      <c r="AE27" s="11">
        <v>0</v>
      </c>
      <c r="AF27" s="12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1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9"/>
  <headerFooter scaleWithDoc="0" alignWithMargins="0">
    <oddFooter>&amp;C第 &amp;P 页,共 &amp;N 页</oddFooter>
  </headerFooter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L35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6" style="0" customWidth="1"/>
    <col min="2" max="2" width="10" style="0" customWidth="1"/>
    <col min="3" max="3" width="38.5" style="0" customWidth="1"/>
    <col min="4" max="4" width="16.5" style="77" customWidth="1"/>
    <col min="5" max="8" width="13" style="77" customWidth="1"/>
    <col min="9" max="9" width="7.16015625" style="77" customWidth="1"/>
    <col min="10" max="11" width="13" style="77" customWidth="1"/>
    <col min="12" max="12" width="7" style="77" customWidth="1"/>
    <col min="13" max="17" width="12.33203125" style="77" customWidth="1"/>
    <col min="18" max="21" width="13" style="77" customWidth="1"/>
    <col min="22" max="23" width="7.5" style="77" customWidth="1"/>
    <col min="24" max="26" width="13" style="77" customWidth="1"/>
    <col min="27" max="27" width="6.5" style="77" customWidth="1"/>
    <col min="28" max="35" width="13" style="77" customWidth="1"/>
    <col min="36" max="38" width="6.33203125" style="77" customWidth="1"/>
    <col min="39" max="44" width="13" style="77" customWidth="1"/>
    <col min="45" max="45" width="8.66015625" style="77" customWidth="1"/>
    <col min="46" max="47" width="13" style="77" customWidth="1"/>
    <col min="48" max="51" width="7.33203125" style="77" customWidth="1"/>
    <col min="52" max="52" width="13" style="77" customWidth="1"/>
    <col min="53" max="53" width="8.83203125" style="77" customWidth="1"/>
    <col min="54" max="54" width="13" style="77" customWidth="1"/>
    <col min="55" max="55" width="8.16015625" style="77" customWidth="1"/>
    <col min="56" max="56" width="10.5" style="77" customWidth="1"/>
    <col min="57" max="64" width="9.83203125" style="77" customWidth="1"/>
    <col min="65" max="110" width="8" style="77" customWidth="1"/>
  </cols>
  <sheetData>
    <row r="1" ht="12.75" customHeight="1">
      <c r="DF1" s="50" t="s">
        <v>239</v>
      </c>
    </row>
    <row r="2" spans="1:110" s="76" customFormat="1" ht="22.5" customHeight="1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</row>
    <row r="3" spans="1:110" ht="15" customHeight="1">
      <c r="A3" s="79" t="s">
        <v>5</v>
      </c>
      <c r="B3" s="7"/>
      <c r="C3" s="69"/>
      <c r="D3" s="80"/>
      <c r="E3" s="80"/>
      <c r="DF3" s="50" t="s">
        <v>6</v>
      </c>
    </row>
    <row r="4" spans="1:110" ht="16.5" customHeight="1">
      <c r="A4" s="81" t="s">
        <v>241</v>
      </c>
      <c r="B4" s="81"/>
      <c r="C4" s="72"/>
      <c r="D4" s="82" t="s">
        <v>190</v>
      </c>
      <c r="E4" s="86" t="s">
        <v>242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9"/>
      <c r="S4" s="86" t="s">
        <v>243</v>
      </c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9"/>
      <c r="AU4" s="86" t="s">
        <v>244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9"/>
      <c r="BG4" s="86" t="s">
        <v>245</v>
      </c>
      <c r="BH4" s="87"/>
      <c r="BI4" s="87"/>
      <c r="BJ4" s="87"/>
      <c r="BK4" s="87"/>
      <c r="BL4" s="86" t="s">
        <v>246</v>
      </c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6" t="s">
        <v>247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9"/>
      <c r="CP4" s="87" t="s">
        <v>248</v>
      </c>
      <c r="CQ4" s="87"/>
      <c r="CR4" s="89"/>
      <c r="CS4" s="87" t="s">
        <v>249</v>
      </c>
      <c r="CT4" s="87"/>
      <c r="CU4" s="87"/>
      <c r="CV4" s="87"/>
      <c r="CW4" s="89"/>
      <c r="CX4" s="82"/>
      <c r="CY4" s="87" t="s">
        <v>250</v>
      </c>
      <c r="CZ4" s="87"/>
      <c r="DA4" s="89"/>
      <c r="DB4" s="87" t="s">
        <v>251</v>
      </c>
      <c r="DC4" s="87"/>
      <c r="DD4" s="87"/>
      <c r="DE4" s="87"/>
      <c r="DF4" s="89"/>
    </row>
    <row r="5" spans="1:110" ht="57" customHeight="1">
      <c r="A5" s="83" t="s">
        <v>69</v>
      </c>
      <c r="B5" s="83" t="s">
        <v>70</v>
      </c>
      <c r="C5" s="68" t="s">
        <v>71</v>
      </c>
      <c r="D5" s="84"/>
      <c r="E5" s="5" t="s">
        <v>74</v>
      </c>
      <c r="F5" s="88" t="s">
        <v>252</v>
      </c>
      <c r="G5" s="88" t="s">
        <v>253</v>
      </c>
      <c r="H5" s="88" t="s">
        <v>254</v>
      </c>
      <c r="I5" s="5" t="s">
        <v>255</v>
      </c>
      <c r="J5" s="5" t="s">
        <v>256</v>
      </c>
      <c r="K5" s="5" t="s">
        <v>257</v>
      </c>
      <c r="L5" s="5" t="s">
        <v>258</v>
      </c>
      <c r="M5" s="5" t="s">
        <v>259</v>
      </c>
      <c r="N5" s="5" t="s">
        <v>260</v>
      </c>
      <c r="O5" s="5" t="s">
        <v>261</v>
      </c>
      <c r="P5" s="5" t="s">
        <v>262</v>
      </c>
      <c r="Q5" s="5" t="s">
        <v>263</v>
      </c>
      <c r="R5" s="5" t="s">
        <v>264</v>
      </c>
      <c r="S5" s="5" t="s">
        <v>74</v>
      </c>
      <c r="T5" s="5" t="s">
        <v>265</v>
      </c>
      <c r="U5" s="5" t="s">
        <v>266</v>
      </c>
      <c r="V5" s="5" t="s">
        <v>267</v>
      </c>
      <c r="W5" s="5" t="s">
        <v>268</v>
      </c>
      <c r="X5" s="5" t="s">
        <v>269</v>
      </c>
      <c r="Y5" s="5" t="s">
        <v>270</v>
      </c>
      <c r="Z5" s="5" t="s">
        <v>271</v>
      </c>
      <c r="AA5" s="5" t="s">
        <v>272</v>
      </c>
      <c r="AB5" s="5" t="s">
        <v>273</v>
      </c>
      <c r="AC5" s="5" t="s">
        <v>274</v>
      </c>
      <c r="AD5" s="90" t="s">
        <v>275</v>
      </c>
      <c r="AE5" s="5" t="s">
        <v>276</v>
      </c>
      <c r="AF5" s="5" t="s">
        <v>277</v>
      </c>
      <c r="AG5" s="5" t="s">
        <v>278</v>
      </c>
      <c r="AH5" s="5" t="s">
        <v>279</v>
      </c>
      <c r="AI5" s="5" t="s">
        <v>280</v>
      </c>
      <c r="AJ5" s="5" t="s">
        <v>281</v>
      </c>
      <c r="AK5" s="5" t="s">
        <v>282</v>
      </c>
      <c r="AL5" s="5" t="s">
        <v>283</v>
      </c>
      <c r="AM5" s="5" t="s">
        <v>284</v>
      </c>
      <c r="AN5" s="5" t="s">
        <v>285</v>
      </c>
      <c r="AO5" s="5" t="s">
        <v>286</v>
      </c>
      <c r="AP5" s="5" t="s">
        <v>287</v>
      </c>
      <c r="AQ5" s="5" t="s">
        <v>288</v>
      </c>
      <c r="AR5" s="5" t="s">
        <v>289</v>
      </c>
      <c r="AS5" s="5" t="s">
        <v>290</v>
      </c>
      <c r="AT5" s="5" t="s">
        <v>291</v>
      </c>
      <c r="AU5" s="5" t="s">
        <v>74</v>
      </c>
      <c r="AV5" s="5" t="s">
        <v>292</v>
      </c>
      <c r="AW5" s="5" t="s">
        <v>293</v>
      </c>
      <c r="AX5" s="5" t="s">
        <v>294</v>
      </c>
      <c r="AY5" s="5" t="s">
        <v>295</v>
      </c>
      <c r="AZ5" s="5" t="s">
        <v>296</v>
      </c>
      <c r="BA5" s="5" t="s">
        <v>297</v>
      </c>
      <c r="BB5" s="5" t="s">
        <v>298</v>
      </c>
      <c r="BC5" s="5" t="s">
        <v>299</v>
      </c>
      <c r="BD5" s="5" t="s">
        <v>300</v>
      </c>
      <c r="BE5" s="5" t="s">
        <v>301</v>
      </c>
      <c r="BF5" s="5" t="s">
        <v>302</v>
      </c>
      <c r="BG5" s="5" t="s">
        <v>74</v>
      </c>
      <c r="BH5" s="5" t="s">
        <v>303</v>
      </c>
      <c r="BI5" s="5" t="s">
        <v>304</v>
      </c>
      <c r="BJ5" s="5" t="s">
        <v>305</v>
      </c>
      <c r="BK5" s="5" t="s">
        <v>306</v>
      </c>
      <c r="BL5" s="51" t="s">
        <v>74</v>
      </c>
      <c r="BM5" s="51" t="s">
        <v>307</v>
      </c>
      <c r="BN5" s="51" t="s">
        <v>308</v>
      </c>
      <c r="BO5" s="51" t="s">
        <v>309</v>
      </c>
      <c r="BP5" s="51" t="s">
        <v>310</v>
      </c>
      <c r="BQ5" s="51" t="s">
        <v>311</v>
      </c>
      <c r="BR5" s="51" t="s">
        <v>312</v>
      </c>
      <c r="BS5" s="51" t="s">
        <v>313</v>
      </c>
      <c r="BT5" s="51" t="s">
        <v>314</v>
      </c>
      <c r="BU5" s="51" t="s">
        <v>315</v>
      </c>
      <c r="BV5" s="51" t="s">
        <v>316</v>
      </c>
      <c r="BW5" s="51" t="s">
        <v>317</v>
      </c>
      <c r="BX5" s="51" t="s">
        <v>318</v>
      </c>
      <c r="BY5" s="51" t="s">
        <v>74</v>
      </c>
      <c r="BZ5" s="51" t="s">
        <v>307</v>
      </c>
      <c r="CA5" s="51" t="s">
        <v>308</v>
      </c>
      <c r="CB5" s="51" t="s">
        <v>309</v>
      </c>
      <c r="CC5" s="51" t="s">
        <v>310</v>
      </c>
      <c r="CD5" s="51" t="s">
        <v>311</v>
      </c>
      <c r="CE5" s="51" t="s">
        <v>312</v>
      </c>
      <c r="CF5" s="51" t="s">
        <v>313</v>
      </c>
      <c r="CG5" s="51" t="s">
        <v>319</v>
      </c>
      <c r="CH5" s="51" t="s">
        <v>320</v>
      </c>
      <c r="CI5" s="51" t="s">
        <v>321</v>
      </c>
      <c r="CJ5" s="51" t="s">
        <v>322</v>
      </c>
      <c r="CK5" s="51" t="s">
        <v>314</v>
      </c>
      <c r="CL5" s="51" t="s">
        <v>315</v>
      </c>
      <c r="CM5" s="51" t="s">
        <v>316</v>
      </c>
      <c r="CN5" s="51" t="s">
        <v>317</v>
      </c>
      <c r="CO5" s="51" t="s">
        <v>323</v>
      </c>
      <c r="CP5" s="51" t="s">
        <v>74</v>
      </c>
      <c r="CQ5" s="51" t="s">
        <v>324</v>
      </c>
      <c r="CR5" s="51" t="s">
        <v>325</v>
      </c>
      <c r="CS5" s="51" t="s">
        <v>74</v>
      </c>
      <c r="CT5" s="51" t="s">
        <v>324</v>
      </c>
      <c r="CU5" s="51" t="s">
        <v>326</v>
      </c>
      <c r="CV5" s="51" t="s">
        <v>327</v>
      </c>
      <c r="CW5" s="51" t="s">
        <v>328</v>
      </c>
      <c r="CX5" s="51" t="s">
        <v>325</v>
      </c>
      <c r="CY5" s="51" t="s">
        <v>74</v>
      </c>
      <c r="CZ5" s="51" t="s">
        <v>329</v>
      </c>
      <c r="DA5" s="51" t="s">
        <v>330</v>
      </c>
      <c r="DB5" s="51" t="s">
        <v>74</v>
      </c>
      <c r="DC5" s="51" t="s">
        <v>331</v>
      </c>
      <c r="DD5" s="51" t="s">
        <v>332</v>
      </c>
      <c r="DE5" s="51" t="s">
        <v>333</v>
      </c>
      <c r="DF5" s="51" t="s">
        <v>251</v>
      </c>
    </row>
    <row r="6" spans="1:110" ht="17.25" customHeight="1">
      <c r="A6" s="6"/>
      <c r="B6" s="52"/>
      <c r="C6" s="53" t="s">
        <v>58</v>
      </c>
      <c r="D6" s="85">
        <v>1075.2003</v>
      </c>
      <c r="E6" s="85">
        <v>585.6426</v>
      </c>
      <c r="F6" s="85">
        <v>227.5824</v>
      </c>
      <c r="G6" s="85">
        <v>128.5512</v>
      </c>
      <c r="H6" s="85">
        <v>14.5214</v>
      </c>
      <c r="I6" s="85">
        <v>0</v>
      </c>
      <c r="J6" s="85">
        <v>42.492</v>
      </c>
      <c r="K6" s="85">
        <v>66.1056</v>
      </c>
      <c r="L6" s="85">
        <v>0</v>
      </c>
      <c r="M6" s="85">
        <v>31.398</v>
      </c>
      <c r="N6" s="85">
        <v>6.312</v>
      </c>
      <c r="O6" s="85">
        <v>7.8684</v>
      </c>
      <c r="P6" s="85">
        <v>49.6116</v>
      </c>
      <c r="Q6" s="85">
        <v>11.2</v>
      </c>
      <c r="R6" s="85">
        <v>0</v>
      </c>
      <c r="S6" s="85">
        <v>487.1163</v>
      </c>
      <c r="T6" s="85">
        <v>25.5</v>
      </c>
      <c r="U6" s="85">
        <v>10.3</v>
      </c>
      <c r="V6" s="85">
        <v>0</v>
      </c>
      <c r="W6" s="85">
        <v>0</v>
      </c>
      <c r="X6" s="85">
        <v>2.544</v>
      </c>
      <c r="Y6" s="85">
        <v>10.176</v>
      </c>
      <c r="Z6" s="85">
        <v>3.3</v>
      </c>
      <c r="AA6" s="85">
        <v>0</v>
      </c>
      <c r="AB6" s="85">
        <v>5.088</v>
      </c>
      <c r="AC6" s="85">
        <v>152.4</v>
      </c>
      <c r="AD6" s="85">
        <v>0</v>
      </c>
      <c r="AE6" s="85">
        <v>34.97</v>
      </c>
      <c r="AF6" s="85">
        <v>35</v>
      </c>
      <c r="AG6" s="85">
        <v>3.4</v>
      </c>
      <c r="AH6" s="85">
        <v>10</v>
      </c>
      <c r="AI6" s="85">
        <v>3.3</v>
      </c>
      <c r="AJ6" s="85">
        <v>0</v>
      </c>
      <c r="AK6" s="85">
        <v>0</v>
      </c>
      <c r="AL6" s="85">
        <v>0</v>
      </c>
      <c r="AM6" s="85">
        <v>39</v>
      </c>
      <c r="AN6" s="85">
        <v>5</v>
      </c>
      <c r="AO6" s="85">
        <v>8.2668</v>
      </c>
      <c r="AP6" s="85">
        <v>6.1944</v>
      </c>
      <c r="AQ6" s="85">
        <v>23.3</v>
      </c>
      <c r="AR6" s="85">
        <v>35.472</v>
      </c>
      <c r="AS6" s="85">
        <v>0</v>
      </c>
      <c r="AT6" s="85">
        <v>73.9051</v>
      </c>
      <c r="AU6" s="85">
        <v>2.4414</v>
      </c>
      <c r="AV6" s="85">
        <v>0</v>
      </c>
      <c r="AW6" s="85">
        <v>0</v>
      </c>
      <c r="AX6" s="91">
        <v>0</v>
      </c>
      <c r="AY6" s="92">
        <v>0</v>
      </c>
      <c r="AZ6" s="92">
        <v>0.8496</v>
      </c>
      <c r="BA6" s="93">
        <v>0</v>
      </c>
      <c r="BB6" s="85">
        <v>1.4598</v>
      </c>
      <c r="BC6" s="85">
        <v>0</v>
      </c>
      <c r="BD6" s="85">
        <v>0.132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0</v>
      </c>
      <c r="BT6" s="85">
        <v>0</v>
      </c>
      <c r="BU6" s="85">
        <v>0</v>
      </c>
      <c r="BV6" s="85">
        <v>0</v>
      </c>
      <c r="BW6" s="85">
        <v>0</v>
      </c>
      <c r="BX6" s="85">
        <v>0</v>
      </c>
      <c r="BY6" s="85">
        <v>0</v>
      </c>
      <c r="BZ6" s="85">
        <v>0</v>
      </c>
      <c r="CA6" s="85">
        <v>0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0</v>
      </c>
      <c r="CL6" s="85">
        <v>0</v>
      </c>
      <c r="CM6" s="85">
        <v>0</v>
      </c>
      <c r="CN6" s="85">
        <v>0</v>
      </c>
      <c r="CO6" s="85">
        <v>0</v>
      </c>
      <c r="CP6" s="85">
        <v>0</v>
      </c>
      <c r="CQ6" s="85">
        <v>0</v>
      </c>
      <c r="CR6" s="85">
        <v>0</v>
      </c>
      <c r="CS6" s="85">
        <v>0</v>
      </c>
      <c r="CT6" s="85">
        <v>0</v>
      </c>
      <c r="CU6" s="85">
        <v>0</v>
      </c>
      <c r="CV6" s="85">
        <v>0</v>
      </c>
      <c r="CW6" s="85">
        <v>0</v>
      </c>
      <c r="CX6" s="85">
        <v>0</v>
      </c>
      <c r="CY6" s="85">
        <v>0</v>
      </c>
      <c r="CZ6" s="85">
        <v>0</v>
      </c>
      <c r="DA6" s="85">
        <v>0</v>
      </c>
      <c r="DB6" s="85">
        <v>0</v>
      </c>
      <c r="DC6" s="85">
        <v>0</v>
      </c>
      <c r="DD6" s="85">
        <v>0</v>
      </c>
      <c r="DE6" s="85">
        <v>0</v>
      </c>
      <c r="DF6" s="91">
        <v>0</v>
      </c>
    </row>
    <row r="7" spans="1:110" ht="17.25" customHeight="1">
      <c r="A7" s="6" t="s">
        <v>79</v>
      </c>
      <c r="B7" s="52"/>
      <c r="C7" s="53" t="s">
        <v>80</v>
      </c>
      <c r="D7" s="85">
        <v>1075.2003</v>
      </c>
      <c r="E7" s="85">
        <v>585.6426</v>
      </c>
      <c r="F7" s="85">
        <v>227.5824</v>
      </c>
      <c r="G7" s="85">
        <v>128.5512</v>
      </c>
      <c r="H7" s="85">
        <v>14.5214</v>
      </c>
      <c r="I7" s="85">
        <v>0</v>
      </c>
      <c r="J7" s="85">
        <v>42.492</v>
      </c>
      <c r="K7" s="85">
        <v>66.1056</v>
      </c>
      <c r="L7" s="85">
        <v>0</v>
      </c>
      <c r="M7" s="85">
        <v>31.398</v>
      </c>
      <c r="N7" s="85">
        <v>6.312</v>
      </c>
      <c r="O7" s="85">
        <v>7.8684</v>
      </c>
      <c r="P7" s="85">
        <v>49.6116</v>
      </c>
      <c r="Q7" s="85">
        <v>11.2</v>
      </c>
      <c r="R7" s="85">
        <v>0</v>
      </c>
      <c r="S7" s="85">
        <v>487.1163</v>
      </c>
      <c r="T7" s="85">
        <v>25.5</v>
      </c>
      <c r="U7" s="85">
        <v>10.3</v>
      </c>
      <c r="V7" s="85">
        <v>0</v>
      </c>
      <c r="W7" s="85">
        <v>0</v>
      </c>
      <c r="X7" s="85">
        <v>2.544</v>
      </c>
      <c r="Y7" s="85">
        <v>10.176</v>
      </c>
      <c r="Z7" s="85">
        <v>3.3</v>
      </c>
      <c r="AA7" s="85">
        <v>0</v>
      </c>
      <c r="AB7" s="85">
        <v>5.088</v>
      </c>
      <c r="AC7" s="85">
        <v>152.4</v>
      </c>
      <c r="AD7" s="85">
        <v>0</v>
      </c>
      <c r="AE7" s="85">
        <v>34.97</v>
      </c>
      <c r="AF7" s="85">
        <v>35</v>
      </c>
      <c r="AG7" s="85">
        <v>3.4</v>
      </c>
      <c r="AH7" s="85">
        <v>10</v>
      </c>
      <c r="AI7" s="85">
        <v>3.3</v>
      </c>
      <c r="AJ7" s="85">
        <v>0</v>
      </c>
      <c r="AK7" s="85">
        <v>0</v>
      </c>
      <c r="AL7" s="85">
        <v>0</v>
      </c>
      <c r="AM7" s="85">
        <v>39</v>
      </c>
      <c r="AN7" s="85">
        <v>5</v>
      </c>
      <c r="AO7" s="85">
        <v>8.2668</v>
      </c>
      <c r="AP7" s="85">
        <v>6.1944</v>
      </c>
      <c r="AQ7" s="85">
        <v>23.3</v>
      </c>
      <c r="AR7" s="85">
        <v>35.472</v>
      </c>
      <c r="AS7" s="85">
        <v>0</v>
      </c>
      <c r="AT7" s="85">
        <v>73.9051</v>
      </c>
      <c r="AU7" s="85">
        <v>2.4414</v>
      </c>
      <c r="AV7" s="85">
        <v>0</v>
      </c>
      <c r="AW7" s="85">
        <v>0</v>
      </c>
      <c r="AX7" s="91">
        <v>0</v>
      </c>
      <c r="AY7" s="92">
        <v>0</v>
      </c>
      <c r="AZ7" s="92">
        <v>0.8496</v>
      </c>
      <c r="BA7" s="93">
        <v>0</v>
      </c>
      <c r="BB7" s="85">
        <v>1.4598</v>
      </c>
      <c r="BC7" s="85">
        <v>0</v>
      </c>
      <c r="BD7" s="85">
        <v>0.132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91">
        <v>0</v>
      </c>
    </row>
    <row r="8" spans="1:110" ht="17.25" customHeight="1">
      <c r="A8" s="6" t="s">
        <v>81</v>
      </c>
      <c r="B8" s="52"/>
      <c r="C8" s="53" t="s">
        <v>82</v>
      </c>
      <c r="D8" s="85">
        <v>67.4528</v>
      </c>
      <c r="E8" s="85">
        <v>66.1056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66.1056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1.3472</v>
      </c>
      <c r="AV8" s="85">
        <v>0</v>
      </c>
      <c r="AW8" s="85">
        <v>0</v>
      </c>
      <c r="AX8" s="91">
        <v>0</v>
      </c>
      <c r="AY8" s="92">
        <v>0</v>
      </c>
      <c r="AZ8" s="92">
        <v>0.8496</v>
      </c>
      <c r="BA8" s="93">
        <v>0</v>
      </c>
      <c r="BB8" s="85">
        <v>0.4976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91">
        <v>0</v>
      </c>
    </row>
    <row r="9" spans="1:110" ht="17.25" customHeight="1">
      <c r="A9" s="6" t="s">
        <v>83</v>
      </c>
      <c r="B9" s="52"/>
      <c r="C9" s="53" t="s">
        <v>84</v>
      </c>
      <c r="D9" s="85">
        <v>66.6032</v>
      </c>
      <c r="E9" s="85">
        <v>66.1056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66.1056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0.4976</v>
      </c>
      <c r="AV9" s="85">
        <v>0</v>
      </c>
      <c r="AW9" s="85">
        <v>0</v>
      </c>
      <c r="AX9" s="91">
        <v>0</v>
      </c>
      <c r="AY9" s="92">
        <v>0</v>
      </c>
      <c r="AZ9" s="92">
        <v>0</v>
      </c>
      <c r="BA9" s="93">
        <v>0</v>
      </c>
      <c r="BB9" s="85">
        <v>0.4976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91">
        <v>0</v>
      </c>
    </row>
    <row r="10" spans="1:110" ht="17.25" customHeight="1">
      <c r="A10" s="6" t="s">
        <v>85</v>
      </c>
      <c r="B10" s="52" t="s">
        <v>79</v>
      </c>
      <c r="C10" s="53" t="s">
        <v>86</v>
      </c>
      <c r="D10" s="85">
        <v>66.1056</v>
      </c>
      <c r="E10" s="85">
        <v>66.1056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66.1056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91">
        <v>0</v>
      </c>
      <c r="AY10" s="92">
        <v>0</v>
      </c>
      <c r="AZ10" s="92">
        <v>0</v>
      </c>
      <c r="BA10" s="93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91">
        <v>0</v>
      </c>
    </row>
    <row r="11" spans="1:110" ht="17.25" customHeight="1">
      <c r="A11" s="6" t="s">
        <v>87</v>
      </c>
      <c r="B11" s="52" t="s">
        <v>79</v>
      </c>
      <c r="C11" s="53" t="s">
        <v>88</v>
      </c>
      <c r="D11" s="85">
        <v>0.4976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0.4976</v>
      </c>
      <c r="AV11" s="85">
        <v>0</v>
      </c>
      <c r="AW11" s="85">
        <v>0</v>
      </c>
      <c r="AX11" s="91">
        <v>0</v>
      </c>
      <c r="AY11" s="92">
        <v>0</v>
      </c>
      <c r="AZ11" s="92">
        <v>0</v>
      </c>
      <c r="BA11" s="93">
        <v>0</v>
      </c>
      <c r="BB11" s="85">
        <v>0.4976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91">
        <v>0</v>
      </c>
    </row>
    <row r="12" spans="1:116" ht="17.25" customHeight="1">
      <c r="A12" s="6" t="s">
        <v>89</v>
      </c>
      <c r="B12" s="52"/>
      <c r="C12" s="53" t="s">
        <v>90</v>
      </c>
      <c r="D12" s="85">
        <v>0.8496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0.8496</v>
      </c>
      <c r="AV12" s="85">
        <v>0</v>
      </c>
      <c r="AW12" s="85">
        <v>0</v>
      </c>
      <c r="AX12" s="91">
        <v>0</v>
      </c>
      <c r="AY12" s="92">
        <v>0</v>
      </c>
      <c r="AZ12" s="92">
        <v>0.8496</v>
      </c>
      <c r="BA12" s="93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91">
        <v>0</v>
      </c>
      <c r="DL12" s="7"/>
    </row>
    <row r="13" spans="1:110" ht="17.25" customHeight="1">
      <c r="A13" s="6" t="s">
        <v>91</v>
      </c>
      <c r="B13" s="52" t="s">
        <v>79</v>
      </c>
      <c r="C13" s="53" t="s">
        <v>92</v>
      </c>
      <c r="D13" s="85">
        <v>0.8496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0.8496</v>
      </c>
      <c r="AV13" s="85">
        <v>0</v>
      </c>
      <c r="AW13" s="85">
        <v>0</v>
      </c>
      <c r="AX13" s="91">
        <v>0</v>
      </c>
      <c r="AY13" s="92">
        <v>0</v>
      </c>
      <c r="AZ13" s="92">
        <v>0.8496</v>
      </c>
      <c r="BA13" s="93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91">
        <v>0</v>
      </c>
    </row>
    <row r="14" spans="1:110" ht="17.25" customHeight="1">
      <c r="A14" s="6" t="s">
        <v>93</v>
      </c>
      <c r="B14" s="52"/>
      <c r="C14" s="53" t="s">
        <v>94</v>
      </c>
      <c r="D14" s="85">
        <v>44.6988</v>
      </c>
      <c r="E14" s="85">
        <v>44.6988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31.398</v>
      </c>
      <c r="N14" s="85">
        <v>6.312</v>
      </c>
      <c r="O14" s="85">
        <v>6.9888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91">
        <v>0</v>
      </c>
      <c r="AY14" s="92">
        <v>0</v>
      </c>
      <c r="AZ14" s="92">
        <v>0</v>
      </c>
      <c r="BA14" s="93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91">
        <v>0</v>
      </c>
    </row>
    <row r="15" spans="1:110" ht="17.25" customHeight="1">
      <c r="A15" s="6" t="s">
        <v>95</v>
      </c>
      <c r="B15" s="52"/>
      <c r="C15" s="53" t="s">
        <v>96</v>
      </c>
      <c r="D15" s="85">
        <v>44.6988</v>
      </c>
      <c r="E15" s="85">
        <v>44.6988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31.398</v>
      </c>
      <c r="N15" s="85">
        <v>6.312</v>
      </c>
      <c r="O15" s="85">
        <v>6.9888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91">
        <v>0</v>
      </c>
      <c r="AY15" s="92">
        <v>0</v>
      </c>
      <c r="AZ15" s="92">
        <v>0</v>
      </c>
      <c r="BA15" s="93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91">
        <v>0</v>
      </c>
    </row>
    <row r="16" spans="1:110" ht="17.25" customHeight="1">
      <c r="A16" s="6" t="s">
        <v>97</v>
      </c>
      <c r="B16" s="52" t="s">
        <v>79</v>
      </c>
      <c r="C16" s="53" t="s">
        <v>98</v>
      </c>
      <c r="D16" s="85">
        <v>28.7076</v>
      </c>
      <c r="E16" s="85">
        <v>28.7076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23.9652</v>
      </c>
      <c r="N16" s="85">
        <v>0</v>
      </c>
      <c r="O16" s="85">
        <v>4.7424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91">
        <v>0</v>
      </c>
      <c r="AY16" s="92">
        <v>0</v>
      </c>
      <c r="AZ16" s="92">
        <v>0</v>
      </c>
      <c r="BA16" s="93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91">
        <v>0</v>
      </c>
    </row>
    <row r="17" spans="1:110" ht="17.25" customHeight="1">
      <c r="A17" s="6" t="s">
        <v>99</v>
      </c>
      <c r="B17" s="52" t="s">
        <v>79</v>
      </c>
      <c r="C17" s="53" t="s">
        <v>100</v>
      </c>
      <c r="D17" s="85">
        <v>9.6792</v>
      </c>
      <c r="E17" s="85">
        <v>9.6792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7.4328</v>
      </c>
      <c r="N17" s="85">
        <v>0</v>
      </c>
      <c r="O17" s="85">
        <v>2.2464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91">
        <v>0</v>
      </c>
      <c r="AY17" s="92">
        <v>0</v>
      </c>
      <c r="AZ17" s="92">
        <v>0</v>
      </c>
      <c r="BA17" s="93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0</v>
      </c>
      <c r="DE17" s="85">
        <v>0</v>
      </c>
      <c r="DF17" s="91">
        <v>0</v>
      </c>
    </row>
    <row r="18" spans="1:110" ht="17.25" customHeight="1">
      <c r="A18" s="6" t="s">
        <v>101</v>
      </c>
      <c r="B18" s="52" t="s">
        <v>79</v>
      </c>
      <c r="C18" s="53" t="s">
        <v>102</v>
      </c>
      <c r="D18" s="85">
        <v>6.312</v>
      </c>
      <c r="E18" s="85">
        <v>6.312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6.312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91">
        <v>0</v>
      </c>
      <c r="AY18" s="92">
        <v>0</v>
      </c>
      <c r="AZ18" s="92">
        <v>0</v>
      </c>
      <c r="BA18" s="93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91">
        <v>0</v>
      </c>
    </row>
    <row r="19" spans="1:110" ht="17.25" customHeight="1">
      <c r="A19" s="6" t="s">
        <v>103</v>
      </c>
      <c r="B19" s="52"/>
      <c r="C19" s="53" t="s">
        <v>104</v>
      </c>
      <c r="D19" s="85">
        <v>10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10</v>
      </c>
      <c r="T19" s="85">
        <v>0</v>
      </c>
      <c r="U19" s="85">
        <v>1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3</v>
      </c>
      <c r="AD19" s="85">
        <v>0</v>
      </c>
      <c r="AE19" s="85">
        <v>2</v>
      </c>
      <c r="AF19" s="85">
        <v>0</v>
      </c>
      <c r="AG19" s="85">
        <v>1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v>3</v>
      </c>
      <c r="AU19" s="85">
        <v>0</v>
      </c>
      <c r="AV19" s="85">
        <v>0</v>
      </c>
      <c r="AW19" s="85">
        <v>0</v>
      </c>
      <c r="AX19" s="91">
        <v>0</v>
      </c>
      <c r="AY19" s="92">
        <v>0</v>
      </c>
      <c r="AZ19" s="92">
        <v>0</v>
      </c>
      <c r="BA19" s="93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5">
        <v>0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v>0</v>
      </c>
      <c r="CF19" s="85">
        <v>0</v>
      </c>
      <c r="CG19" s="85">
        <v>0</v>
      </c>
      <c r="CH19" s="85">
        <v>0</v>
      </c>
      <c r="CI19" s="85">
        <v>0</v>
      </c>
      <c r="CJ19" s="85">
        <v>0</v>
      </c>
      <c r="CK19" s="85">
        <v>0</v>
      </c>
      <c r="CL19" s="85">
        <v>0</v>
      </c>
      <c r="CM19" s="85">
        <v>0</v>
      </c>
      <c r="CN19" s="85">
        <v>0</v>
      </c>
      <c r="CO19" s="85">
        <v>0</v>
      </c>
      <c r="CP19" s="85">
        <v>0</v>
      </c>
      <c r="CQ19" s="85">
        <v>0</v>
      </c>
      <c r="CR19" s="85">
        <v>0</v>
      </c>
      <c r="CS19" s="85">
        <v>0</v>
      </c>
      <c r="CT19" s="85">
        <v>0</v>
      </c>
      <c r="CU19" s="85">
        <v>0</v>
      </c>
      <c r="CV19" s="85">
        <v>0</v>
      </c>
      <c r="CW19" s="85">
        <v>0</v>
      </c>
      <c r="CX19" s="85">
        <v>0</v>
      </c>
      <c r="CY19" s="85">
        <v>0</v>
      </c>
      <c r="CZ19" s="85">
        <v>0</v>
      </c>
      <c r="DA19" s="85">
        <v>0</v>
      </c>
      <c r="DB19" s="85">
        <v>0</v>
      </c>
      <c r="DC19" s="85">
        <v>0</v>
      </c>
      <c r="DD19" s="85">
        <v>0</v>
      </c>
      <c r="DE19" s="85">
        <v>0</v>
      </c>
      <c r="DF19" s="91">
        <v>0</v>
      </c>
    </row>
    <row r="20" spans="1:110" ht="17.25" customHeight="1">
      <c r="A20" s="6" t="s">
        <v>105</v>
      </c>
      <c r="B20" s="52"/>
      <c r="C20" s="53" t="s">
        <v>106</v>
      </c>
      <c r="D20" s="85">
        <v>10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10</v>
      </c>
      <c r="T20" s="85">
        <v>0</v>
      </c>
      <c r="U20" s="85">
        <v>1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3</v>
      </c>
      <c r="AD20" s="85">
        <v>0</v>
      </c>
      <c r="AE20" s="85">
        <v>2</v>
      </c>
      <c r="AF20" s="85">
        <v>0</v>
      </c>
      <c r="AG20" s="85">
        <v>1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3</v>
      </c>
      <c r="AU20" s="85">
        <v>0</v>
      </c>
      <c r="AV20" s="85">
        <v>0</v>
      </c>
      <c r="AW20" s="85">
        <v>0</v>
      </c>
      <c r="AX20" s="91">
        <v>0</v>
      </c>
      <c r="AY20" s="92">
        <v>0</v>
      </c>
      <c r="AZ20" s="92">
        <v>0</v>
      </c>
      <c r="BA20" s="93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  <c r="CN20" s="85">
        <v>0</v>
      </c>
      <c r="CO20" s="85">
        <v>0</v>
      </c>
      <c r="CP20" s="85">
        <v>0</v>
      </c>
      <c r="CQ20" s="85">
        <v>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0</v>
      </c>
      <c r="DE20" s="85">
        <v>0</v>
      </c>
      <c r="DF20" s="91">
        <v>0</v>
      </c>
    </row>
    <row r="21" spans="1:110" ht="17.25" customHeight="1">
      <c r="A21" s="6" t="s">
        <v>107</v>
      </c>
      <c r="B21" s="52" t="s">
        <v>79</v>
      </c>
      <c r="C21" s="53" t="s">
        <v>108</v>
      </c>
      <c r="D21" s="85">
        <v>10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10</v>
      </c>
      <c r="T21" s="85">
        <v>0</v>
      </c>
      <c r="U21" s="85">
        <v>1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3</v>
      </c>
      <c r="AD21" s="85">
        <v>0</v>
      </c>
      <c r="AE21" s="85">
        <v>2</v>
      </c>
      <c r="AF21" s="85">
        <v>0</v>
      </c>
      <c r="AG21" s="85">
        <v>1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3</v>
      </c>
      <c r="AU21" s="85">
        <v>0</v>
      </c>
      <c r="AV21" s="85">
        <v>0</v>
      </c>
      <c r="AW21" s="85">
        <v>0</v>
      </c>
      <c r="AX21" s="91">
        <v>0</v>
      </c>
      <c r="AY21" s="92">
        <v>0</v>
      </c>
      <c r="AZ21" s="92">
        <v>0</v>
      </c>
      <c r="BA21" s="93">
        <v>0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0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0</v>
      </c>
      <c r="DE21" s="85">
        <v>0</v>
      </c>
      <c r="DF21" s="91">
        <v>0</v>
      </c>
    </row>
    <row r="22" spans="1:110" ht="17.25" customHeight="1">
      <c r="A22" s="6" t="s">
        <v>109</v>
      </c>
      <c r="B22" s="52"/>
      <c r="C22" s="53" t="s">
        <v>110</v>
      </c>
      <c r="D22" s="85">
        <v>49.6116</v>
      </c>
      <c r="E22" s="85">
        <v>49.6116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49.6116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91">
        <v>0</v>
      </c>
      <c r="AY22" s="92">
        <v>0</v>
      </c>
      <c r="AZ22" s="92">
        <v>0</v>
      </c>
      <c r="BA22" s="93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0</v>
      </c>
      <c r="CR22" s="85">
        <v>0</v>
      </c>
      <c r="CS22" s="85">
        <v>0</v>
      </c>
      <c r="CT22" s="85">
        <v>0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0</v>
      </c>
      <c r="DF22" s="91">
        <v>0</v>
      </c>
    </row>
    <row r="23" spans="1:110" ht="17.25" customHeight="1">
      <c r="A23" s="6" t="s">
        <v>111</v>
      </c>
      <c r="B23" s="52"/>
      <c r="C23" s="53" t="s">
        <v>112</v>
      </c>
      <c r="D23" s="85">
        <v>49.6116</v>
      </c>
      <c r="E23" s="85">
        <v>49.6116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49.6116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91">
        <v>0</v>
      </c>
      <c r="AY23" s="92">
        <v>0</v>
      </c>
      <c r="AZ23" s="92">
        <v>0</v>
      </c>
      <c r="BA23" s="93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85">
        <v>0</v>
      </c>
      <c r="CR23" s="85">
        <v>0</v>
      </c>
      <c r="CS23" s="85">
        <v>0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0</v>
      </c>
      <c r="DF23" s="91">
        <v>0</v>
      </c>
    </row>
    <row r="24" spans="1:110" ht="17.25" customHeight="1">
      <c r="A24" s="6" t="s">
        <v>113</v>
      </c>
      <c r="B24" s="52" t="s">
        <v>79</v>
      </c>
      <c r="C24" s="53" t="s">
        <v>114</v>
      </c>
      <c r="D24" s="85">
        <v>49.6116</v>
      </c>
      <c r="E24" s="85">
        <v>49.6116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49.6116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91">
        <v>0</v>
      </c>
      <c r="AY24" s="92">
        <v>0</v>
      </c>
      <c r="AZ24" s="92">
        <v>0</v>
      </c>
      <c r="BA24" s="93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85">
        <v>0</v>
      </c>
      <c r="CO24" s="85">
        <v>0</v>
      </c>
      <c r="CP24" s="85">
        <v>0</v>
      </c>
      <c r="CQ24" s="85">
        <v>0</v>
      </c>
      <c r="CR24" s="85">
        <v>0</v>
      </c>
      <c r="CS24" s="85">
        <v>0</v>
      </c>
      <c r="CT24" s="85">
        <v>0</v>
      </c>
      <c r="CU24" s="85">
        <v>0</v>
      </c>
      <c r="CV24" s="85">
        <v>0</v>
      </c>
      <c r="CW24" s="85">
        <v>0</v>
      </c>
      <c r="CX24" s="85">
        <v>0</v>
      </c>
      <c r="CY24" s="85">
        <v>0</v>
      </c>
      <c r="CZ24" s="85">
        <v>0</v>
      </c>
      <c r="DA24" s="85">
        <v>0</v>
      </c>
      <c r="DB24" s="85">
        <v>0</v>
      </c>
      <c r="DC24" s="85">
        <v>0</v>
      </c>
      <c r="DD24" s="85">
        <v>0</v>
      </c>
      <c r="DE24" s="85">
        <v>0</v>
      </c>
      <c r="DF24" s="91">
        <v>0</v>
      </c>
    </row>
    <row r="25" spans="1:110" ht="17.25" customHeight="1">
      <c r="A25" s="6" t="s">
        <v>115</v>
      </c>
      <c r="B25" s="52"/>
      <c r="C25" s="53" t="s">
        <v>116</v>
      </c>
      <c r="D25" s="85">
        <v>903.4371</v>
      </c>
      <c r="E25" s="85">
        <v>425.2266</v>
      </c>
      <c r="F25" s="85">
        <v>227.5824</v>
      </c>
      <c r="G25" s="85">
        <v>128.5512</v>
      </c>
      <c r="H25" s="85">
        <v>14.5214</v>
      </c>
      <c r="I25" s="85">
        <v>0</v>
      </c>
      <c r="J25" s="85">
        <v>42.492</v>
      </c>
      <c r="K25" s="85">
        <v>0</v>
      </c>
      <c r="L25" s="85">
        <v>0</v>
      </c>
      <c r="M25" s="85">
        <v>0</v>
      </c>
      <c r="N25" s="85">
        <v>0</v>
      </c>
      <c r="O25" s="85">
        <v>0.8796</v>
      </c>
      <c r="P25" s="85">
        <v>0</v>
      </c>
      <c r="Q25" s="85">
        <v>11.2</v>
      </c>
      <c r="R25" s="85">
        <v>0</v>
      </c>
      <c r="S25" s="85">
        <v>477.1163</v>
      </c>
      <c r="T25" s="85">
        <v>25.5</v>
      </c>
      <c r="U25" s="85">
        <v>9.3</v>
      </c>
      <c r="V25" s="85">
        <v>0</v>
      </c>
      <c r="W25" s="85">
        <v>0</v>
      </c>
      <c r="X25" s="85">
        <v>2.544</v>
      </c>
      <c r="Y25" s="85">
        <v>10.176</v>
      </c>
      <c r="Z25" s="85">
        <v>3.3</v>
      </c>
      <c r="AA25" s="85">
        <v>0</v>
      </c>
      <c r="AB25" s="85">
        <v>5.088</v>
      </c>
      <c r="AC25" s="85">
        <v>149.4</v>
      </c>
      <c r="AD25" s="85">
        <v>0</v>
      </c>
      <c r="AE25" s="85">
        <v>32.97</v>
      </c>
      <c r="AF25" s="85">
        <v>35</v>
      </c>
      <c r="AG25" s="85">
        <v>2.4</v>
      </c>
      <c r="AH25" s="85">
        <v>10</v>
      </c>
      <c r="AI25" s="85">
        <v>3.3</v>
      </c>
      <c r="AJ25" s="85">
        <v>0</v>
      </c>
      <c r="AK25" s="85">
        <v>0</v>
      </c>
      <c r="AL25" s="85">
        <v>0</v>
      </c>
      <c r="AM25" s="85">
        <v>39</v>
      </c>
      <c r="AN25" s="85">
        <v>5</v>
      </c>
      <c r="AO25" s="85">
        <v>8.2668</v>
      </c>
      <c r="AP25" s="85">
        <v>6.1944</v>
      </c>
      <c r="AQ25" s="85">
        <v>23.3</v>
      </c>
      <c r="AR25" s="85">
        <v>35.472</v>
      </c>
      <c r="AS25" s="85">
        <v>0</v>
      </c>
      <c r="AT25" s="85">
        <v>70.9051</v>
      </c>
      <c r="AU25" s="85">
        <v>1.0942</v>
      </c>
      <c r="AV25" s="85">
        <v>0</v>
      </c>
      <c r="AW25" s="85">
        <v>0</v>
      </c>
      <c r="AX25" s="91">
        <v>0</v>
      </c>
      <c r="AY25" s="92">
        <v>0</v>
      </c>
      <c r="AZ25" s="92">
        <v>0</v>
      </c>
      <c r="BA25" s="93">
        <v>0</v>
      </c>
      <c r="BB25" s="85">
        <v>0.9622</v>
      </c>
      <c r="BC25" s="85">
        <v>0</v>
      </c>
      <c r="BD25" s="85">
        <v>0.132</v>
      </c>
      <c r="BE25" s="85">
        <v>0</v>
      </c>
      <c r="BF25" s="85">
        <v>0</v>
      </c>
      <c r="BG25" s="85">
        <v>0</v>
      </c>
      <c r="BH25" s="85">
        <v>0</v>
      </c>
      <c r="BI25" s="85">
        <v>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0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>
        <v>0</v>
      </c>
      <c r="CH25" s="85">
        <v>0</v>
      </c>
      <c r="CI25" s="85">
        <v>0</v>
      </c>
      <c r="CJ25" s="85">
        <v>0</v>
      </c>
      <c r="CK25" s="85">
        <v>0</v>
      </c>
      <c r="CL25" s="85">
        <v>0</v>
      </c>
      <c r="CM25" s="85">
        <v>0</v>
      </c>
      <c r="CN25" s="85">
        <v>0</v>
      </c>
      <c r="CO25" s="85">
        <v>0</v>
      </c>
      <c r="CP25" s="85">
        <v>0</v>
      </c>
      <c r="CQ25" s="85">
        <v>0</v>
      </c>
      <c r="CR25" s="85">
        <v>0</v>
      </c>
      <c r="CS25" s="85">
        <v>0</v>
      </c>
      <c r="CT25" s="85">
        <v>0</v>
      </c>
      <c r="CU25" s="85">
        <v>0</v>
      </c>
      <c r="CV25" s="85">
        <v>0</v>
      </c>
      <c r="CW25" s="85">
        <v>0</v>
      </c>
      <c r="CX25" s="85">
        <v>0</v>
      </c>
      <c r="CY25" s="85">
        <v>0</v>
      </c>
      <c r="CZ25" s="85">
        <v>0</v>
      </c>
      <c r="DA25" s="85">
        <v>0</v>
      </c>
      <c r="DB25" s="85">
        <v>0</v>
      </c>
      <c r="DC25" s="85">
        <v>0</v>
      </c>
      <c r="DD25" s="85">
        <v>0</v>
      </c>
      <c r="DE25" s="85">
        <v>0</v>
      </c>
      <c r="DF25" s="91">
        <v>0</v>
      </c>
    </row>
    <row r="26" spans="1:110" ht="17.25" customHeight="1">
      <c r="A26" s="6" t="s">
        <v>117</v>
      </c>
      <c r="B26" s="52"/>
      <c r="C26" s="53" t="s">
        <v>118</v>
      </c>
      <c r="D26" s="85">
        <v>896.4371</v>
      </c>
      <c r="E26" s="85">
        <v>425.2266</v>
      </c>
      <c r="F26" s="85">
        <v>227.5824</v>
      </c>
      <c r="G26" s="85">
        <v>128.5512</v>
      </c>
      <c r="H26" s="85">
        <v>14.5214</v>
      </c>
      <c r="I26" s="85">
        <v>0</v>
      </c>
      <c r="J26" s="85">
        <v>42.492</v>
      </c>
      <c r="K26" s="85">
        <v>0</v>
      </c>
      <c r="L26" s="85">
        <v>0</v>
      </c>
      <c r="M26" s="85">
        <v>0</v>
      </c>
      <c r="N26" s="85">
        <v>0</v>
      </c>
      <c r="O26" s="85">
        <v>0.8796</v>
      </c>
      <c r="P26" s="85">
        <v>0</v>
      </c>
      <c r="Q26" s="85">
        <v>11.2</v>
      </c>
      <c r="R26" s="85">
        <v>0</v>
      </c>
      <c r="S26" s="85">
        <v>470.1163</v>
      </c>
      <c r="T26" s="85">
        <v>25.5</v>
      </c>
      <c r="U26" s="85">
        <v>9.3</v>
      </c>
      <c r="V26" s="85">
        <v>0</v>
      </c>
      <c r="W26" s="85">
        <v>0</v>
      </c>
      <c r="X26" s="85">
        <v>2.544</v>
      </c>
      <c r="Y26" s="85">
        <v>10.176</v>
      </c>
      <c r="Z26" s="85">
        <v>3.3</v>
      </c>
      <c r="AA26" s="85">
        <v>0</v>
      </c>
      <c r="AB26" s="85">
        <v>5.088</v>
      </c>
      <c r="AC26" s="85">
        <v>149.4</v>
      </c>
      <c r="AD26" s="85">
        <v>0</v>
      </c>
      <c r="AE26" s="85">
        <v>27.97</v>
      </c>
      <c r="AF26" s="85">
        <v>35</v>
      </c>
      <c r="AG26" s="85">
        <v>2.4</v>
      </c>
      <c r="AH26" s="85">
        <v>10</v>
      </c>
      <c r="AI26" s="85">
        <v>3.3</v>
      </c>
      <c r="AJ26" s="85">
        <v>0</v>
      </c>
      <c r="AK26" s="85">
        <v>0</v>
      </c>
      <c r="AL26" s="85">
        <v>0</v>
      </c>
      <c r="AM26" s="85">
        <v>39</v>
      </c>
      <c r="AN26" s="85">
        <v>5</v>
      </c>
      <c r="AO26" s="85">
        <v>8.2668</v>
      </c>
      <c r="AP26" s="85">
        <v>6.1944</v>
      </c>
      <c r="AQ26" s="85">
        <v>23.3</v>
      </c>
      <c r="AR26" s="85">
        <v>35.472</v>
      </c>
      <c r="AS26" s="85">
        <v>0</v>
      </c>
      <c r="AT26" s="85">
        <v>68.9051</v>
      </c>
      <c r="AU26" s="85">
        <v>1.0942</v>
      </c>
      <c r="AV26" s="85">
        <v>0</v>
      </c>
      <c r="AW26" s="85">
        <v>0</v>
      </c>
      <c r="AX26" s="91">
        <v>0</v>
      </c>
      <c r="AY26" s="92">
        <v>0</v>
      </c>
      <c r="AZ26" s="92">
        <v>0</v>
      </c>
      <c r="BA26" s="93">
        <v>0</v>
      </c>
      <c r="BB26" s="85">
        <v>0.9622</v>
      </c>
      <c r="BC26" s="85">
        <v>0</v>
      </c>
      <c r="BD26" s="85">
        <v>0.132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5">
        <v>0</v>
      </c>
      <c r="BV26" s="85">
        <v>0</v>
      </c>
      <c r="BW26" s="85">
        <v>0</v>
      </c>
      <c r="BX26" s="85">
        <v>0</v>
      </c>
      <c r="BY26" s="85">
        <v>0</v>
      </c>
      <c r="BZ26" s="85">
        <v>0</v>
      </c>
      <c r="CA26" s="85">
        <v>0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  <c r="CN26" s="85">
        <v>0</v>
      </c>
      <c r="CO26" s="85">
        <v>0</v>
      </c>
      <c r="CP26" s="85">
        <v>0</v>
      </c>
      <c r="CQ26" s="85">
        <v>0</v>
      </c>
      <c r="CR26" s="85">
        <v>0</v>
      </c>
      <c r="CS26" s="85">
        <v>0</v>
      </c>
      <c r="CT26" s="85">
        <v>0</v>
      </c>
      <c r="CU26" s="85">
        <v>0</v>
      </c>
      <c r="CV26" s="85">
        <v>0</v>
      </c>
      <c r="CW26" s="85">
        <v>0</v>
      </c>
      <c r="CX26" s="85">
        <v>0</v>
      </c>
      <c r="CY26" s="85">
        <v>0</v>
      </c>
      <c r="CZ26" s="85">
        <v>0</v>
      </c>
      <c r="DA26" s="85">
        <v>0</v>
      </c>
      <c r="DB26" s="85">
        <v>0</v>
      </c>
      <c r="DC26" s="85">
        <v>0</v>
      </c>
      <c r="DD26" s="85">
        <v>0</v>
      </c>
      <c r="DE26" s="85">
        <v>0</v>
      </c>
      <c r="DF26" s="91">
        <v>0</v>
      </c>
    </row>
    <row r="27" spans="1:110" ht="17.25" customHeight="1">
      <c r="A27" s="6" t="s">
        <v>119</v>
      </c>
      <c r="B27" s="52" t="s">
        <v>79</v>
      </c>
      <c r="C27" s="53" t="s">
        <v>120</v>
      </c>
      <c r="D27" s="85">
        <v>476.7313</v>
      </c>
      <c r="E27" s="85">
        <v>326.5626</v>
      </c>
      <c r="F27" s="85">
        <v>174.2568</v>
      </c>
      <c r="G27" s="85">
        <v>126.5844</v>
      </c>
      <c r="H27" s="85">
        <v>14.5214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11.2</v>
      </c>
      <c r="R27" s="85">
        <v>0</v>
      </c>
      <c r="S27" s="85">
        <v>149.1607</v>
      </c>
      <c r="T27" s="85">
        <v>11.4</v>
      </c>
      <c r="U27" s="85">
        <v>2.28</v>
      </c>
      <c r="V27" s="85">
        <v>0</v>
      </c>
      <c r="W27" s="85">
        <v>0</v>
      </c>
      <c r="X27" s="85">
        <v>1.728</v>
      </c>
      <c r="Y27" s="85">
        <v>6.912</v>
      </c>
      <c r="Z27" s="85">
        <v>2.28</v>
      </c>
      <c r="AA27" s="85">
        <v>0</v>
      </c>
      <c r="AB27" s="85">
        <v>3.456</v>
      </c>
      <c r="AC27" s="85">
        <v>41.04</v>
      </c>
      <c r="AD27" s="85">
        <v>0</v>
      </c>
      <c r="AE27" s="85">
        <v>2.052</v>
      </c>
      <c r="AF27" s="85">
        <v>0</v>
      </c>
      <c r="AG27" s="85">
        <v>2.4</v>
      </c>
      <c r="AH27" s="85">
        <v>0</v>
      </c>
      <c r="AI27" s="85">
        <v>2.28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6.312</v>
      </c>
      <c r="AP27" s="85">
        <v>4.7292</v>
      </c>
      <c r="AQ27" s="85">
        <v>19.4</v>
      </c>
      <c r="AR27" s="85">
        <v>35.472</v>
      </c>
      <c r="AS27" s="85">
        <v>0</v>
      </c>
      <c r="AT27" s="85">
        <v>7.4195</v>
      </c>
      <c r="AU27" s="85">
        <v>1.008</v>
      </c>
      <c r="AV27" s="85">
        <v>0</v>
      </c>
      <c r="AW27" s="85">
        <v>0</v>
      </c>
      <c r="AX27" s="91">
        <v>0</v>
      </c>
      <c r="AY27" s="92">
        <v>0</v>
      </c>
      <c r="AZ27" s="92">
        <v>0</v>
      </c>
      <c r="BA27" s="93">
        <v>0</v>
      </c>
      <c r="BB27" s="85">
        <v>0.9</v>
      </c>
      <c r="BC27" s="85">
        <v>0</v>
      </c>
      <c r="BD27" s="85">
        <v>0.108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0</v>
      </c>
      <c r="BV27" s="85">
        <v>0</v>
      </c>
      <c r="BW27" s="85">
        <v>0</v>
      </c>
      <c r="BX27" s="85">
        <v>0</v>
      </c>
      <c r="BY27" s="85">
        <v>0</v>
      </c>
      <c r="BZ27" s="85">
        <v>0</v>
      </c>
      <c r="CA27" s="85"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85">
        <v>0</v>
      </c>
      <c r="CO27" s="85">
        <v>0</v>
      </c>
      <c r="CP27" s="85">
        <v>0</v>
      </c>
      <c r="CQ27" s="85">
        <v>0</v>
      </c>
      <c r="CR27" s="85">
        <v>0</v>
      </c>
      <c r="CS27" s="85">
        <v>0</v>
      </c>
      <c r="CT27" s="85">
        <v>0</v>
      </c>
      <c r="CU27" s="85">
        <v>0</v>
      </c>
      <c r="CV27" s="85">
        <v>0</v>
      </c>
      <c r="CW27" s="85">
        <v>0</v>
      </c>
      <c r="CX27" s="85">
        <v>0</v>
      </c>
      <c r="CY27" s="85">
        <v>0</v>
      </c>
      <c r="CZ27" s="85">
        <v>0</v>
      </c>
      <c r="DA27" s="85">
        <v>0</v>
      </c>
      <c r="DB27" s="85">
        <v>0</v>
      </c>
      <c r="DC27" s="85">
        <v>0</v>
      </c>
      <c r="DD27" s="85">
        <v>0</v>
      </c>
      <c r="DE27" s="85">
        <v>0</v>
      </c>
      <c r="DF27" s="91">
        <v>0</v>
      </c>
    </row>
    <row r="28" spans="1:110" ht="17.25" customHeight="1">
      <c r="A28" s="6" t="s">
        <v>121</v>
      </c>
      <c r="B28" s="52" t="s">
        <v>79</v>
      </c>
      <c r="C28" s="53" t="s">
        <v>122</v>
      </c>
      <c r="D28" s="85">
        <v>22.56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22.56</v>
      </c>
      <c r="T28" s="85">
        <v>1</v>
      </c>
      <c r="U28" s="85">
        <v>1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5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12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3.56</v>
      </c>
      <c r="AU28" s="85">
        <v>0</v>
      </c>
      <c r="AV28" s="85">
        <v>0</v>
      </c>
      <c r="AW28" s="85">
        <v>0</v>
      </c>
      <c r="AX28" s="91">
        <v>0</v>
      </c>
      <c r="AY28" s="92">
        <v>0</v>
      </c>
      <c r="AZ28" s="92">
        <v>0</v>
      </c>
      <c r="BA28" s="93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0</v>
      </c>
      <c r="CM28" s="85">
        <v>0</v>
      </c>
      <c r="CN28" s="85">
        <v>0</v>
      </c>
      <c r="CO28" s="85">
        <v>0</v>
      </c>
      <c r="CP28" s="85">
        <v>0</v>
      </c>
      <c r="CQ28" s="85">
        <v>0</v>
      </c>
      <c r="CR28" s="85">
        <v>0</v>
      </c>
      <c r="CS28" s="85">
        <v>0</v>
      </c>
      <c r="CT28" s="85">
        <v>0</v>
      </c>
      <c r="CU28" s="85">
        <v>0</v>
      </c>
      <c r="CV28" s="85">
        <v>0</v>
      </c>
      <c r="CW28" s="85">
        <v>0</v>
      </c>
      <c r="CX28" s="85">
        <v>0</v>
      </c>
      <c r="CY28" s="85">
        <v>0</v>
      </c>
      <c r="CZ28" s="85">
        <v>0</v>
      </c>
      <c r="DA28" s="85">
        <v>0</v>
      </c>
      <c r="DB28" s="85">
        <v>0</v>
      </c>
      <c r="DC28" s="85">
        <v>0</v>
      </c>
      <c r="DD28" s="85">
        <v>0</v>
      </c>
      <c r="DE28" s="85">
        <v>0</v>
      </c>
      <c r="DF28" s="91">
        <v>0</v>
      </c>
    </row>
    <row r="29" spans="1:110" ht="17.25" customHeight="1">
      <c r="A29" s="6" t="s">
        <v>123</v>
      </c>
      <c r="B29" s="52" t="s">
        <v>79</v>
      </c>
      <c r="C29" s="53" t="s">
        <v>124</v>
      </c>
      <c r="D29" s="85">
        <v>20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20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8</v>
      </c>
      <c r="AD29" s="85">
        <v>0</v>
      </c>
      <c r="AE29" s="85">
        <v>0</v>
      </c>
      <c r="AF29" s="85">
        <v>0</v>
      </c>
      <c r="AG29" s="85">
        <v>0</v>
      </c>
      <c r="AH29" s="85">
        <v>5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2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5</v>
      </c>
      <c r="AU29" s="85">
        <v>0</v>
      </c>
      <c r="AV29" s="85">
        <v>0</v>
      </c>
      <c r="AW29" s="85">
        <v>0</v>
      </c>
      <c r="AX29" s="91">
        <v>0</v>
      </c>
      <c r="AY29" s="92">
        <v>0</v>
      </c>
      <c r="AZ29" s="92">
        <v>0</v>
      </c>
      <c r="BA29" s="93">
        <v>0</v>
      </c>
      <c r="BB29" s="85">
        <v>0</v>
      </c>
      <c r="BC29" s="85">
        <v>0</v>
      </c>
      <c r="BD29" s="85">
        <v>0</v>
      </c>
      <c r="BE29" s="85">
        <v>0</v>
      </c>
      <c r="BF29" s="85">
        <v>0</v>
      </c>
      <c r="BG29" s="85">
        <v>0</v>
      </c>
      <c r="BH29" s="85">
        <v>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>
        <v>0</v>
      </c>
      <c r="CH29" s="85">
        <v>0</v>
      </c>
      <c r="CI29" s="85">
        <v>0</v>
      </c>
      <c r="CJ29" s="85">
        <v>0</v>
      </c>
      <c r="CK29" s="85">
        <v>0</v>
      </c>
      <c r="CL29" s="85">
        <v>0</v>
      </c>
      <c r="CM29" s="85">
        <v>0</v>
      </c>
      <c r="CN29" s="85">
        <v>0</v>
      </c>
      <c r="CO29" s="85">
        <v>0</v>
      </c>
      <c r="CP29" s="85">
        <v>0</v>
      </c>
      <c r="CQ29" s="85">
        <v>0</v>
      </c>
      <c r="CR29" s="85">
        <v>0</v>
      </c>
      <c r="CS29" s="85">
        <v>0</v>
      </c>
      <c r="CT29" s="85">
        <v>0</v>
      </c>
      <c r="CU29" s="85">
        <v>0</v>
      </c>
      <c r="CV29" s="85">
        <v>0</v>
      </c>
      <c r="CW29" s="85">
        <v>0</v>
      </c>
      <c r="CX29" s="85">
        <v>0</v>
      </c>
      <c r="CY29" s="85">
        <v>0</v>
      </c>
      <c r="CZ29" s="85">
        <v>0</v>
      </c>
      <c r="DA29" s="85">
        <v>0</v>
      </c>
      <c r="DB29" s="85">
        <v>0</v>
      </c>
      <c r="DC29" s="85">
        <v>0</v>
      </c>
      <c r="DD29" s="85">
        <v>0</v>
      </c>
      <c r="DE29" s="85">
        <v>0</v>
      </c>
      <c r="DF29" s="91">
        <v>0</v>
      </c>
    </row>
    <row r="30" spans="1:110" ht="17.25" customHeight="1">
      <c r="A30" s="6" t="s">
        <v>125</v>
      </c>
      <c r="B30" s="52" t="s">
        <v>79</v>
      </c>
      <c r="C30" s="53" t="s">
        <v>126</v>
      </c>
      <c r="D30" s="85">
        <v>197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197</v>
      </c>
      <c r="T30" s="85">
        <v>8</v>
      </c>
      <c r="U30" s="85">
        <v>5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77</v>
      </c>
      <c r="AD30" s="85">
        <v>0</v>
      </c>
      <c r="AE30" s="85">
        <v>20</v>
      </c>
      <c r="AF30" s="85">
        <v>5</v>
      </c>
      <c r="AG30" s="85">
        <v>0</v>
      </c>
      <c r="AH30" s="85">
        <v>5</v>
      </c>
      <c r="AI30" s="85">
        <v>0</v>
      </c>
      <c r="AJ30" s="85">
        <v>0</v>
      </c>
      <c r="AK30" s="85">
        <v>0</v>
      </c>
      <c r="AL30" s="85">
        <v>0</v>
      </c>
      <c r="AM30" s="85">
        <v>27</v>
      </c>
      <c r="AN30" s="85">
        <v>3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47</v>
      </c>
      <c r="AU30" s="85">
        <v>0</v>
      </c>
      <c r="AV30" s="85">
        <v>0</v>
      </c>
      <c r="AW30" s="85">
        <v>0</v>
      </c>
      <c r="AX30" s="91">
        <v>0</v>
      </c>
      <c r="AY30" s="92">
        <v>0</v>
      </c>
      <c r="AZ30" s="92">
        <v>0</v>
      </c>
      <c r="BA30" s="93">
        <v>0</v>
      </c>
      <c r="BB30" s="85">
        <v>0</v>
      </c>
      <c r="BC30" s="85">
        <v>0</v>
      </c>
      <c r="BD30" s="85">
        <v>0</v>
      </c>
      <c r="BE30" s="85">
        <v>0</v>
      </c>
      <c r="BF30" s="85">
        <v>0</v>
      </c>
      <c r="BG30" s="85">
        <v>0</v>
      </c>
      <c r="BH30" s="85">
        <v>0</v>
      </c>
      <c r="BI30" s="85">
        <v>0</v>
      </c>
      <c r="BJ30" s="85">
        <v>0</v>
      </c>
      <c r="BK30" s="85">
        <v>0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85">
        <v>0</v>
      </c>
      <c r="BS30" s="85">
        <v>0</v>
      </c>
      <c r="BT30" s="85">
        <v>0</v>
      </c>
      <c r="BU30" s="85">
        <v>0</v>
      </c>
      <c r="BV30" s="85">
        <v>0</v>
      </c>
      <c r="BW30" s="85">
        <v>0</v>
      </c>
      <c r="BX30" s="85">
        <v>0</v>
      </c>
      <c r="BY30" s="85">
        <v>0</v>
      </c>
      <c r="BZ30" s="85">
        <v>0</v>
      </c>
      <c r="CA30" s="85">
        <v>0</v>
      </c>
      <c r="CB30" s="85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85">
        <v>0</v>
      </c>
      <c r="CO30" s="85">
        <v>0</v>
      </c>
      <c r="CP30" s="85">
        <v>0</v>
      </c>
      <c r="CQ30" s="85">
        <v>0</v>
      </c>
      <c r="CR30" s="85">
        <v>0</v>
      </c>
      <c r="CS30" s="85">
        <v>0</v>
      </c>
      <c r="CT30" s="85">
        <v>0</v>
      </c>
      <c r="CU30" s="85">
        <v>0</v>
      </c>
      <c r="CV30" s="85">
        <v>0</v>
      </c>
      <c r="CW30" s="85">
        <v>0</v>
      </c>
      <c r="CX30" s="85">
        <v>0</v>
      </c>
      <c r="CY30" s="85">
        <v>0</v>
      </c>
      <c r="CZ30" s="85">
        <v>0</v>
      </c>
      <c r="DA30" s="85">
        <v>0</v>
      </c>
      <c r="DB30" s="85">
        <v>0</v>
      </c>
      <c r="DC30" s="85">
        <v>0</v>
      </c>
      <c r="DD30" s="85">
        <v>0</v>
      </c>
      <c r="DE30" s="85">
        <v>0</v>
      </c>
      <c r="DF30" s="91">
        <v>0</v>
      </c>
    </row>
    <row r="31" spans="1:110" ht="17.25" customHeight="1">
      <c r="A31" s="6" t="s">
        <v>127</v>
      </c>
      <c r="B31" s="52" t="s">
        <v>79</v>
      </c>
      <c r="C31" s="53" t="s">
        <v>128</v>
      </c>
      <c r="D31" s="85">
        <v>8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8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5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v>3</v>
      </c>
      <c r="AU31" s="85">
        <v>0</v>
      </c>
      <c r="AV31" s="85">
        <v>0</v>
      </c>
      <c r="AW31" s="85">
        <v>0</v>
      </c>
      <c r="AX31" s="91">
        <v>0</v>
      </c>
      <c r="AY31" s="92">
        <v>0</v>
      </c>
      <c r="AZ31" s="92">
        <v>0</v>
      </c>
      <c r="BA31" s="93">
        <v>0</v>
      </c>
      <c r="BB31" s="85">
        <v>0</v>
      </c>
      <c r="BC31" s="85">
        <v>0</v>
      </c>
      <c r="BD31" s="85">
        <v>0</v>
      </c>
      <c r="BE31" s="85">
        <v>0</v>
      </c>
      <c r="BF31" s="85">
        <v>0</v>
      </c>
      <c r="BG31" s="85">
        <v>0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5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0</v>
      </c>
      <c r="CP31" s="85">
        <v>0</v>
      </c>
      <c r="CQ31" s="85">
        <v>0</v>
      </c>
      <c r="CR31" s="85">
        <v>0</v>
      </c>
      <c r="CS31" s="85">
        <v>0</v>
      </c>
      <c r="CT31" s="85">
        <v>0</v>
      </c>
      <c r="CU31" s="85">
        <v>0</v>
      </c>
      <c r="CV31" s="85">
        <v>0</v>
      </c>
      <c r="CW31" s="85">
        <v>0</v>
      </c>
      <c r="CX31" s="85">
        <v>0</v>
      </c>
      <c r="CY31" s="85">
        <v>0</v>
      </c>
      <c r="CZ31" s="85">
        <v>0</v>
      </c>
      <c r="DA31" s="85">
        <v>0</v>
      </c>
      <c r="DB31" s="85">
        <v>0</v>
      </c>
      <c r="DC31" s="85">
        <v>0</v>
      </c>
      <c r="DD31" s="85">
        <v>0</v>
      </c>
      <c r="DE31" s="85">
        <v>0</v>
      </c>
      <c r="DF31" s="91">
        <v>0</v>
      </c>
    </row>
    <row r="32" spans="1:110" ht="17.25" customHeight="1">
      <c r="A32" s="6" t="s">
        <v>129</v>
      </c>
      <c r="B32" s="52" t="s">
        <v>79</v>
      </c>
      <c r="C32" s="53" t="s">
        <v>130</v>
      </c>
      <c r="D32" s="85">
        <v>142.1458</v>
      </c>
      <c r="E32" s="85">
        <v>98.664</v>
      </c>
      <c r="F32" s="85">
        <v>53.3256</v>
      </c>
      <c r="G32" s="85">
        <v>1.9668</v>
      </c>
      <c r="H32" s="85">
        <v>0</v>
      </c>
      <c r="I32" s="85">
        <v>0</v>
      </c>
      <c r="J32" s="85">
        <v>42.492</v>
      </c>
      <c r="K32" s="85">
        <v>0</v>
      </c>
      <c r="L32" s="85">
        <v>0</v>
      </c>
      <c r="M32" s="85">
        <v>0</v>
      </c>
      <c r="N32" s="85">
        <v>0</v>
      </c>
      <c r="O32" s="85">
        <v>0.8796</v>
      </c>
      <c r="P32" s="85">
        <v>0</v>
      </c>
      <c r="Q32" s="85">
        <v>0</v>
      </c>
      <c r="R32" s="85">
        <v>0</v>
      </c>
      <c r="S32" s="85">
        <v>43.3956</v>
      </c>
      <c r="T32" s="85">
        <v>5.1</v>
      </c>
      <c r="U32" s="85">
        <v>1.02</v>
      </c>
      <c r="V32" s="85">
        <v>0</v>
      </c>
      <c r="W32" s="85">
        <v>0</v>
      </c>
      <c r="X32" s="85">
        <v>0.816</v>
      </c>
      <c r="Y32" s="85">
        <v>3.264</v>
      </c>
      <c r="Z32" s="85">
        <v>1.02</v>
      </c>
      <c r="AA32" s="85">
        <v>0</v>
      </c>
      <c r="AB32" s="85">
        <v>1.632</v>
      </c>
      <c r="AC32" s="85">
        <v>18.36</v>
      </c>
      <c r="AD32" s="85">
        <v>0</v>
      </c>
      <c r="AE32" s="85">
        <v>0.918</v>
      </c>
      <c r="AF32" s="85">
        <v>0</v>
      </c>
      <c r="AG32" s="85">
        <v>0</v>
      </c>
      <c r="AH32" s="85">
        <v>0</v>
      </c>
      <c r="AI32" s="85">
        <v>1.02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1.9548</v>
      </c>
      <c r="AP32" s="85">
        <v>1.4652</v>
      </c>
      <c r="AQ32" s="85">
        <v>3.9</v>
      </c>
      <c r="AR32" s="85">
        <v>0</v>
      </c>
      <c r="AS32" s="85">
        <v>0</v>
      </c>
      <c r="AT32" s="85">
        <v>2.9256</v>
      </c>
      <c r="AU32" s="85">
        <v>0.0862</v>
      </c>
      <c r="AV32" s="85">
        <v>0</v>
      </c>
      <c r="AW32" s="85">
        <v>0</v>
      </c>
      <c r="AX32" s="91">
        <v>0</v>
      </c>
      <c r="AY32" s="92">
        <v>0</v>
      </c>
      <c r="AZ32" s="92">
        <v>0</v>
      </c>
      <c r="BA32" s="93">
        <v>0</v>
      </c>
      <c r="BB32" s="85">
        <v>0.0622</v>
      </c>
      <c r="BC32" s="85">
        <v>0</v>
      </c>
      <c r="BD32" s="85">
        <v>0.024</v>
      </c>
      <c r="BE32" s="85">
        <v>0</v>
      </c>
      <c r="BF32" s="85">
        <v>0</v>
      </c>
      <c r="BG32" s="85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0</v>
      </c>
      <c r="BT32" s="85">
        <v>0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0</v>
      </c>
      <c r="CP32" s="85">
        <v>0</v>
      </c>
      <c r="CQ32" s="85">
        <v>0</v>
      </c>
      <c r="CR32" s="85">
        <v>0</v>
      </c>
      <c r="CS32" s="85">
        <v>0</v>
      </c>
      <c r="CT32" s="85">
        <v>0</v>
      </c>
      <c r="CU32" s="85">
        <v>0</v>
      </c>
      <c r="CV32" s="85">
        <v>0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5">
        <v>0</v>
      </c>
      <c r="DC32" s="85">
        <v>0</v>
      </c>
      <c r="DD32" s="85">
        <v>0</v>
      </c>
      <c r="DE32" s="85">
        <v>0</v>
      </c>
      <c r="DF32" s="91">
        <v>0</v>
      </c>
    </row>
    <row r="33" spans="1:110" ht="17.25" customHeight="1">
      <c r="A33" s="6" t="s">
        <v>131</v>
      </c>
      <c r="B33" s="52" t="s">
        <v>79</v>
      </c>
      <c r="C33" s="53" t="s">
        <v>132</v>
      </c>
      <c r="D33" s="85">
        <v>30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30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30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  <c r="AW33" s="85">
        <v>0</v>
      </c>
      <c r="AX33" s="91">
        <v>0</v>
      </c>
      <c r="AY33" s="92">
        <v>0</v>
      </c>
      <c r="AZ33" s="92">
        <v>0</v>
      </c>
      <c r="BA33" s="93">
        <v>0</v>
      </c>
      <c r="BB33" s="85">
        <v>0</v>
      </c>
      <c r="BC33" s="85">
        <v>0</v>
      </c>
      <c r="BD33" s="85">
        <v>0</v>
      </c>
      <c r="BE33" s="85">
        <v>0</v>
      </c>
      <c r="BF33" s="85">
        <v>0</v>
      </c>
      <c r="BG33" s="85">
        <v>0</v>
      </c>
      <c r="BH33" s="85">
        <v>0</v>
      </c>
      <c r="BI33" s="85">
        <v>0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85">
        <v>0</v>
      </c>
      <c r="BS33" s="85">
        <v>0</v>
      </c>
      <c r="BT33" s="85">
        <v>0</v>
      </c>
      <c r="BU33" s="85">
        <v>0</v>
      </c>
      <c r="BV33" s="85">
        <v>0</v>
      </c>
      <c r="BW33" s="85">
        <v>0</v>
      </c>
      <c r="BX33" s="85">
        <v>0</v>
      </c>
      <c r="BY33" s="85">
        <v>0</v>
      </c>
      <c r="BZ33" s="85">
        <v>0</v>
      </c>
      <c r="CA33" s="85">
        <v>0</v>
      </c>
      <c r="CB33" s="85">
        <v>0</v>
      </c>
      <c r="CC33" s="85">
        <v>0</v>
      </c>
      <c r="CD33" s="85">
        <v>0</v>
      </c>
      <c r="CE33" s="85">
        <v>0</v>
      </c>
      <c r="CF33" s="85">
        <v>0</v>
      </c>
      <c r="CG33" s="85">
        <v>0</v>
      </c>
      <c r="CH33" s="85">
        <v>0</v>
      </c>
      <c r="CI33" s="85">
        <v>0</v>
      </c>
      <c r="CJ33" s="85">
        <v>0</v>
      </c>
      <c r="CK33" s="85">
        <v>0</v>
      </c>
      <c r="CL33" s="85">
        <v>0</v>
      </c>
      <c r="CM33" s="85">
        <v>0</v>
      </c>
      <c r="CN33" s="85">
        <v>0</v>
      </c>
      <c r="CO33" s="85">
        <v>0</v>
      </c>
      <c r="CP33" s="85">
        <v>0</v>
      </c>
      <c r="CQ33" s="85">
        <v>0</v>
      </c>
      <c r="CR33" s="85">
        <v>0</v>
      </c>
      <c r="CS33" s="85">
        <v>0</v>
      </c>
      <c r="CT33" s="85">
        <v>0</v>
      </c>
      <c r="CU33" s="85">
        <v>0</v>
      </c>
      <c r="CV33" s="85">
        <v>0</v>
      </c>
      <c r="CW33" s="85">
        <v>0</v>
      </c>
      <c r="CX33" s="85">
        <v>0</v>
      </c>
      <c r="CY33" s="85">
        <v>0</v>
      </c>
      <c r="CZ33" s="85">
        <v>0</v>
      </c>
      <c r="DA33" s="85">
        <v>0</v>
      </c>
      <c r="DB33" s="85">
        <v>0</v>
      </c>
      <c r="DC33" s="85">
        <v>0</v>
      </c>
      <c r="DD33" s="85">
        <v>0</v>
      </c>
      <c r="DE33" s="85">
        <v>0</v>
      </c>
      <c r="DF33" s="91">
        <v>0</v>
      </c>
    </row>
    <row r="34" spans="1:110" ht="17.25" customHeight="1">
      <c r="A34" s="6" t="s">
        <v>133</v>
      </c>
      <c r="B34" s="52"/>
      <c r="C34" s="53" t="s">
        <v>134</v>
      </c>
      <c r="D34" s="85">
        <v>7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7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5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5">
        <v>0</v>
      </c>
      <c r="AO34" s="85">
        <v>0</v>
      </c>
      <c r="AP34" s="85">
        <v>0</v>
      </c>
      <c r="AQ34" s="85">
        <v>0</v>
      </c>
      <c r="AR34" s="85">
        <v>0</v>
      </c>
      <c r="AS34" s="85">
        <v>0</v>
      </c>
      <c r="AT34" s="85">
        <v>2</v>
      </c>
      <c r="AU34" s="85">
        <v>0</v>
      </c>
      <c r="AV34" s="85">
        <v>0</v>
      </c>
      <c r="AW34" s="85">
        <v>0</v>
      </c>
      <c r="AX34" s="91">
        <v>0</v>
      </c>
      <c r="AY34" s="92">
        <v>0</v>
      </c>
      <c r="AZ34" s="92">
        <v>0</v>
      </c>
      <c r="BA34" s="93">
        <v>0</v>
      </c>
      <c r="BB34" s="85">
        <v>0</v>
      </c>
      <c r="BC34" s="85">
        <v>0</v>
      </c>
      <c r="BD34" s="85">
        <v>0</v>
      </c>
      <c r="BE34" s="85">
        <v>0</v>
      </c>
      <c r="BF34" s="85">
        <v>0</v>
      </c>
      <c r="BG34" s="85">
        <v>0</v>
      </c>
      <c r="BH34" s="85">
        <v>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0</v>
      </c>
      <c r="CF34" s="85">
        <v>0</v>
      </c>
      <c r="CG34" s="85">
        <v>0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85">
        <v>0</v>
      </c>
      <c r="CO34" s="85">
        <v>0</v>
      </c>
      <c r="CP34" s="85">
        <v>0</v>
      </c>
      <c r="CQ34" s="85">
        <v>0</v>
      </c>
      <c r="CR34" s="85">
        <v>0</v>
      </c>
      <c r="CS34" s="85">
        <v>0</v>
      </c>
      <c r="CT34" s="85">
        <v>0</v>
      </c>
      <c r="CU34" s="85">
        <v>0</v>
      </c>
      <c r="CV34" s="85">
        <v>0</v>
      </c>
      <c r="CW34" s="85">
        <v>0</v>
      </c>
      <c r="CX34" s="85">
        <v>0</v>
      </c>
      <c r="CY34" s="85">
        <v>0</v>
      </c>
      <c r="CZ34" s="85">
        <v>0</v>
      </c>
      <c r="DA34" s="85">
        <v>0</v>
      </c>
      <c r="DB34" s="85">
        <v>0</v>
      </c>
      <c r="DC34" s="85">
        <v>0</v>
      </c>
      <c r="DD34" s="85">
        <v>0</v>
      </c>
      <c r="DE34" s="85">
        <v>0</v>
      </c>
      <c r="DF34" s="91">
        <v>0</v>
      </c>
    </row>
    <row r="35" spans="1:110" ht="17.25" customHeight="1">
      <c r="A35" s="6" t="s">
        <v>135</v>
      </c>
      <c r="B35" s="52" t="s">
        <v>79</v>
      </c>
      <c r="C35" s="53" t="s">
        <v>136</v>
      </c>
      <c r="D35" s="85">
        <v>7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7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5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5">
        <v>0</v>
      </c>
      <c r="AO35" s="85">
        <v>0</v>
      </c>
      <c r="AP35" s="85">
        <v>0</v>
      </c>
      <c r="AQ35" s="85">
        <v>0</v>
      </c>
      <c r="AR35" s="85">
        <v>0</v>
      </c>
      <c r="AS35" s="85">
        <v>0</v>
      </c>
      <c r="AT35" s="85">
        <v>2</v>
      </c>
      <c r="AU35" s="85">
        <v>0</v>
      </c>
      <c r="AV35" s="85">
        <v>0</v>
      </c>
      <c r="AW35" s="85">
        <v>0</v>
      </c>
      <c r="AX35" s="91">
        <v>0</v>
      </c>
      <c r="AY35" s="92">
        <v>0</v>
      </c>
      <c r="AZ35" s="92">
        <v>0</v>
      </c>
      <c r="BA35" s="93">
        <v>0</v>
      </c>
      <c r="BB35" s="85">
        <v>0</v>
      </c>
      <c r="BC35" s="85">
        <v>0</v>
      </c>
      <c r="BD35" s="85">
        <v>0</v>
      </c>
      <c r="BE35" s="85">
        <v>0</v>
      </c>
      <c r="BF35" s="85">
        <v>0</v>
      </c>
      <c r="BG35" s="85">
        <v>0</v>
      </c>
      <c r="BH35" s="85">
        <v>0</v>
      </c>
      <c r="BI35" s="85">
        <v>0</v>
      </c>
      <c r="BJ35" s="85">
        <v>0</v>
      </c>
      <c r="BK35" s="85">
        <v>0</v>
      </c>
      <c r="BL35" s="85">
        <v>0</v>
      </c>
      <c r="BM35" s="85">
        <v>0</v>
      </c>
      <c r="BN35" s="85">
        <v>0</v>
      </c>
      <c r="BO35" s="85">
        <v>0</v>
      </c>
      <c r="BP35" s="85">
        <v>0</v>
      </c>
      <c r="BQ35" s="85">
        <v>0</v>
      </c>
      <c r="BR35" s="85">
        <v>0</v>
      </c>
      <c r="BS35" s="85">
        <v>0</v>
      </c>
      <c r="BT35" s="85">
        <v>0</v>
      </c>
      <c r="BU35" s="85">
        <v>0</v>
      </c>
      <c r="BV35" s="85">
        <v>0</v>
      </c>
      <c r="BW35" s="85">
        <v>0</v>
      </c>
      <c r="BX35" s="85">
        <v>0</v>
      </c>
      <c r="BY35" s="85">
        <v>0</v>
      </c>
      <c r="BZ35" s="85">
        <v>0</v>
      </c>
      <c r="CA35" s="85">
        <v>0</v>
      </c>
      <c r="CB35" s="85">
        <v>0</v>
      </c>
      <c r="CC35" s="85">
        <v>0</v>
      </c>
      <c r="CD35" s="85">
        <v>0</v>
      </c>
      <c r="CE35" s="85">
        <v>0</v>
      </c>
      <c r="CF35" s="85">
        <v>0</v>
      </c>
      <c r="CG35" s="85">
        <v>0</v>
      </c>
      <c r="CH35" s="85">
        <v>0</v>
      </c>
      <c r="CI35" s="85">
        <v>0</v>
      </c>
      <c r="CJ35" s="85">
        <v>0</v>
      </c>
      <c r="CK35" s="85">
        <v>0</v>
      </c>
      <c r="CL35" s="85">
        <v>0</v>
      </c>
      <c r="CM35" s="85">
        <v>0</v>
      </c>
      <c r="CN35" s="85">
        <v>0</v>
      </c>
      <c r="CO35" s="85">
        <v>0</v>
      </c>
      <c r="CP35" s="85">
        <v>0</v>
      </c>
      <c r="CQ35" s="85">
        <v>0</v>
      </c>
      <c r="CR35" s="85">
        <v>0</v>
      </c>
      <c r="CS35" s="85">
        <v>0</v>
      </c>
      <c r="CT35" s="85">
        <v>0</v>
      </c>
      <c r="CU35" s="85">
        <v>0</v>
      </c>
      <c r="CV35" s="85">
        <v>0</v>
      </c>
      <c r="CW35" s="85">
        <v>0</v>
      </c>
      <c r="CX35" s="85">
        <v>0</v>
      </c>
      <c r="CY35" s="85">
        <v>0</v>
      </c>
      <c r="CZ35" s="85">
        <v>0</v>
      </c>
      <c r="DA35" s="85">
        <v>0</v>
      </c>
      <c r="DB35" s="85">
        <v>0</v>
      </c>
      <c r="DC35" s="85">
        <v>0</v>
      </c>
      <c r="DD35" s="85">
        <v>0</v>
      </c>
      <c r="DE35" s="85">
        <v>0</v>
      </c>
      <c r="DF35" s="91">
        <v>0</v>
      </c>
    </row>
  </sheetData>
  <sheetProtection/>
  <mergeCells count="12">
    <mergeCell ref="A2:DF2"/>
    <mergeCell ref="E4:R4"/>
    <mergeCell ref="S4:AT4"/>
    <mergeCell ref="AU4:BF4"/>
    <mergeCell ref="BG4:BK4"/>
    <mergeCell ref="BL4:BX4"/>
    <mergeCell ref="BY4:CO4"/>
    <mergeCell ref="CP4:CR4"/>
    <mergeCell ref="CS4:CW4"/>
    <mergeCell ref="CY4:DA4"/>
    <mergeCell ref="DB4:DF4"/>
    <mergeCell ref="D4:D5"/>
  </mergeCells>
  <printOptions horizontalCentered="1"/>
  <pageMargins left="0.5548611111111111" right="0.3576388888888889" top="1" bottom="0.8027777777777778" header="0.5" footer="0.5"/>
  <pageSetup fitToWidth="6" horizontalDpi="600" verticalDpi="600" orientation="landscape" paperSize="9" scale="69"/>
  <colBreaks count="3" manualBreakCount="3">
    <brk id="18" max="65535" man="1"/>
    <brk id="60" max="65535" man="1"/>
    <brk id="8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6" t="s">
        <v>334</v>
      </c>
    </row>
    <row r="2" spans="1:6" ht="21" customHeight="1">
      <c r="A2" s="45" t="s">
        <v>335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6" t="s">
        <v>6</v>
      </c>
    </row>
    <row r="4" spans="1:6" ht="19.5" customHeight="1">
      <c r="A4" s="72"/>
      <c r="B4" s="72"/>
      <c r="C4" s="73" t="s">
        <v>140</v>
      </c>
      <c r="D4" s="74"/>
      <c r="E4" s="74"/>
      <c r="F4" s="72"/>
    </row>
    <row r="5" spans="1:6" ht="17.25" customHeight="1">
      <c r="A5" s="4" t="s">
        <v>70</v>
      </c>
      <c r="B5" s="4" t="s">
        <v>336</v>
      </c>
      <c r="C5" s="4" t="s">
        <v>58</v>
      </c>
      <c r="D5" s="74" t="s">
        <v>337</v>
      </c>
      <c r="E5" s="74"/>
      <c r="F5" s="4" t="s">
        <v>338</v>
      </c>
    </row>
    <row r="6" spans="1:6" ht="24" customHeight="1">
      <c r="A6" s="4"/>
      <c r="B6" s="4"/>
      <c r="C6" s="4"/>
      <c r="D6" s="5" t="s">
        <v>242</v>
      </c>
      <c r="E6" s="5" t="s">
        <v>244</v>
      </c>
      <c r="F6" s="4"/>
    </row>
    <row r="7" spans="1:6" ht="18.75" customHeight="1">
      <c r="A7" s="6"/>
      <c r="B7" s="75" t="s">
        <v>58</v>
      </c>
      <c r="C7" s="14">
        <v>768.0702999999995</v>
      </c>
      <c r="D7" s="14">
        <v>574.4426</v>
      </c>
      <c r="E7" s="11">
        <v>1.5414</v>
      </c>
      <c r="F7" s="54">
        <v>192.0863</v>
      </c>
    </row>
    <row r="8" spans="1:6" ht="18.75" customHeight="1">
      <c r="A8" s="6"/>
      <c r="B8" s="75" t="s">
        <v>80</v>
      </c>
      <c r="C8" s="14">
        <v>768.0702999999995</v>
      </c>
      <c r="D8" s="14">
        <v>574.4426</v>
      </c>
      <c r="E8" s="11">
        <v>1.5414</v>
      </c>
      <c r="F8" s="54">
        <v>192.0863</v>
      </c>
    </row>
    <row r="9" spans="1:6" ht="18.75" customHeight="1">
      <c r="A9" s="6"/>
      <c r="B9" s="75" t="s">
        <v>339</v>
      </c>
      <c r="C9" s="14">
        <v>574.4426</v>
      </c>
      <c r="D9" s="14">
        <v>574.4426</v>
      </c>
      <c r="E9" s="11">
        <v>0</v>
      </c>
      <c r="F9" s="54">
        <v>0</v>
      </c>
    </row>
    <row r="10" spans="1:6" ht="18.75" customHeight="1">
      <c r="A10" s="6" t="s">
        <v>79</v>
      </c>
      <c r="B10" s="75" t="s">
        <v>340</v>
      </c>
      <c r="C10" s="14">
        <v>227.5824</v>
      </c>
      <c r="D10" s="14">
        <v>227.5824</v>
      </c>
      <c r="E10" s="11">
        <v>0</v>
      </c>
      <c r="F10" s="54">
        <v>0</v>
      </c>
    </row>
    <row r="11" spans="1:6" ht="18.75" customHeight="1">
      <c r="A11" s="6" t="s">
        <v>79</v>
      </c>
      <c r="B11" s="75" t="s">
        <v>341</v>
      </c>
      <c r="C11" s="14">
        <v>128.5512</v>
      </c>
      <c r="D11" s="14">
        <v>128.5512</v>
      </c>
      <c r="E11" s="11">
        <v>0</v>
      </c>
      <c r="F11" s="54">
        <v>0</v>
      </c>
    </row>
    <row r="12" spans="1:6" ht="18.75" customHeight="1">
      <c r="A12" s="6" t="s">
        <v>79</v>
      </c>
      <c r="B12" s="75" t="s">
        <v>342</v>
      </c>
      <c r="C12" s="14">
        <v>14.5214</v>
      </c>
      <c r="D12" s="14">
        <v>14.5214</v>
      </c>
      <c r="E12" s="11">
        <v>0</v>
      </c>
      <c r="F12" s="54">
        <v>0</v>
      </c>
    </row>
    <row r="13" spans="1:6" ht="18.75" customHeight="1">
      <c r="A13" s="6" t="s">
        <v>79</v>
      </c>
      <c r="B13" s="75" t="s">
        <v>343</v>
      </c>
      <c r="C13" s="14">
        <v>42.492</v>
      </c>
      <c r="D13" s="14">
        <v>42.492</v>
      </c>
      <c r="E13" s="11">
        <v>0</v>
      </c>
      <c r="F13" s="54">
        <v>0</v>
      </c>
    </row>
    <row r="14" spans="1:6" ht="18.75" customHeight="1">
      <c r="A14" s="6" t="s">
        <v>79</v>
      </c>
      <c r="B14" s="75" t="s">
        <v>344</v>
      </c>
      <c r="C14" s="14">
        <v>66.1056</v>
      </c>
      <c r="D14" s="14">
        <v>66.1056</v>
      </c>
      <c r="E14" s="11">
        <v>0</v>
      </c>
      <c r="F14" s="54">
        <v>0</v>
      </c>
    </row>
    <row r="15" spans="1:6" ht="18.75" customHeight="1">
      <c r="A15" s="6" t="s">
        <v>79</v>
      </c>
      <c r="B15" s="75" t="s">
        <v>345</v>
      </c>
      <c r="C15" s="14">
        <v>31.398</v>
      </c>
      <c r="D15" s="14">
        <v>31.398</v>
      </c>
      <c r="E15" s="11">
        <v>0</v>
      </c>
      <c r="F15" s="54">
        <v>0</v>
      </c>
    </row>
    <row r="16" spans="1:6" ht="18.75" customHeight="1">
      <c r="A16" s="6" t="s">
        <v>79</v>
      </c>
      <c r="B16" s="75" t="s">
        <v>346</v>
      </c>
      <c r="C16" s="14">
        <v>6.312</v>
      </c>
      <c r="D16" s="14">
        <v>6.312</v>
      </c>
      <c r="E16" s="11">
        <v>0</v>
      </c>
      <c r="F16" s="54">
        <v>0</v>
      </c>
    </row>
    <row r="17" spans="1:6" ht="18.75" customHeight="1">
      <c r="A17" s="6" t="s">
        <v>79</v>
      </c>
      <c r="B17" s="75" t="s">
        <v>347</v>
      </c>
      <c r="C17" s="14">
        <v>7.8684</v>
      </c>
      <c r="D17" s="14">
        <v>7.8684</v>
      </c>
      <c r="E17" s="11">
        <v>0</v>
      </c>
      <c r="F17" s="54">
        <v>0</v>
      </c>
    </row>
    <row r="18" spans="1:6" ht="18.75" customHeight="1">
      <c r="A18" s="6" t="s">
        <v>79</v>
      </c>
      <c r="B18" s="75" t="s">
        <v>208</v>
      </c>
      <c r="C18" s="14">
        <v>49.6116</v>
      </c>
      <c r="D18" s="14">
        <v>49.6116</v>
      </c>
      <c r="E18" s="11">
        <v>0</v>
      </c>
      <c r="F18" s="54">
        <v>0</v>
      </c>
    </row>
    <row r="19" spans="1:6" ht="18.75" customHeight="1">
      <c r="A19" s="6"/>
      <c r="B19" s="75" t="s">
        <v>348</v>
      </c>
      <c r="C19" s="14">
        <v>192.0863</v>
      </c>
      <c r="D19" s="14">
        <v>0</v>
      </c>
      <c r="E19" s="11">
        <v>0</v>
      </c>
      <c r="F19" s="54">
        <v>192.0863</v>
      </c>
    </row>
    <row r="20" spans="1:6" ht="18.75" customHeight="1">
      <c r="A20" s="6" t="s">
        <v>79</v>
      </c>
      <c r="B20" s="75" t="s">
        <v>349</v>
      </c>
      <c r="C20" s="14">
        <v>16.5</v>
      </c>
      <c r="D20" s="14">
        <v>0</v>
      </c>
      <c r="E20" s="11">
        <v>0</v>
      </c>
      <c r="F20" s="54">
        <v>16.5</v>
      </c>
    </row>
    <row r="21" spans="1:6" ht="18.75" customHeight="1">
      <c r="A21" s="6" t="s">
        <v>79</v>
      </c>
      <c r="B21" s="75" t="s">
        <v>350</v>
      </c>
      <c r="C21" s="14">
        <v>3.3</v>
      </c>
      <c r="D21" s="14">
        <v>0</v>
      </c>
      <c r="E21" s="11">
        <v>0</v>
      </c>
      <c r="F21" s="54">
        <v>3.3</v>
      </c>
    </row>
    <row r="22" spans="1:6" ht="18.75" customHeight="1">
      <c r="A22" s="6" t="s">
        <v>79</v>
      </c>
      <c r="B22" s="75" t="s">
        <v>351</v>
      </c>
      <c r="C22" s="14">
        <v>2.544</v>
      </c>
      <c r="D22" s="14">
        <v>0</v>
      </c>
      <c r="E22" s="11">
        <v>0</v>
      </c>
      <c r="F22" s="54">
        <v>2.544</v>
      </c>
    </row>
    <row r="23" spans="1:6" ht="18.75" customHeight="1">
      <c r="A23" s="6" t="s">
        <v>79</v>
      </c>
      <c r="B23" s="75" t="s">
        <v>352</v>
      </c>
      <c r="C23" s="14">
        <v>10.176</v>
      </c>
      <c r="D23" s="14">
        <v>0</v>
      </c>
      <c r="E23" s="11">
        <v>0</v>
      </c>
      <c r="F23" s="54">
        <v>10.176</v>
      </c>
    </row>
    <row r="24" spans="1:6" ht="18.75" customHeight="1">
      <c r="A24" s="6" t="s">
        <v>79</v>
      </c>
      <c r="B24" s="75" t="s">
        <v>353</v>
      </c>
      <c r="C24" s="14">
        <v>3.3</v>
      </c>
      <c r="D24" s="14">
        <v>0</v>
      </c>
      <c r="E24" s="11">
        <v>0</v>
      </c>
      <c r="F24" s="54">
        <v>3.3</v>
      </c>
    </row>
    <row r="25" spans="1:6" ht="18.75" customHeight="1">
      <c r="A25" s="6" t="s">
        <v>79</v>
      </c>
      <c r="B25" s="75" t="s">
        <v>354</v>
      </c>
      <c r="C25" s="14">
        <v>5.088</v>
      </c>
      <c r="D25" s="14">
        <v>0</v>
      </c>
      <c r="E25" s="11">
        <v>0</v>
      </c>
      <c r="F25" s="54">
        <v>5.088</v>
      </c>
    </row>
    <row r="26" spans="1:6" ht="18.75" customHeight="1">
      <c r="A26" s="6" t="s">
        <v>79</v>
      </c>
      <c r="B26" s="75" t="s">
        <v>355</v>
      </c>
      <c r="C26" s="14">
        <v>59.4</v>
      </c>
      <c r="D26" s="14">
        <v>0</v>
      </c>
      <c r="E26" s="11">
        <v>0</v>
      </c>
      <c r="F26" s="54">
        <v>59.4</v>
      </c>
    </row>
    <row r="27" spans="1:6" ht="18.75" customHeight="1">
      <c r="A27" s="6" t="s">
        <v>79</v>
      </c>
      <c r="B27" s="75" t="s">
        <v>356</v>
      </c>
      <c r="C27" s="14">
        <v>2.97</v>
      </c>
      <c r="D27" s="14">
        <v>0</v>
      </c>
      <c r="E27" s="11">
        <v>0</v>
      </c>
      <c r="F27" s="54">
        <v>2.97</v>
      </c>
    </row>
    <row r="28" spans="1:6" ht="18.75" customHeight="1">
      <c r="A28" s="6" t="s">
        <v>79</v>
      </c>
      <c r="B28" s="75" t="s">
        <v>216</v>
      </c>
      <c r="C28" s="14">
        <v>2.4</v>
      </c>
      <c r="D28" s="14">
        <v>0</v>
      </c>
      <c r="E28" s="11">
        <v>0</v>
      </c>
      <c r="F28" s="54">
        <v>2.4</v>
      </c>
    </row>
    <row r="29" spans="1:6" ht="18.75" customHeight="1">
      <c r="A29" s="6" t="s">
        <v>79</v>
      </c>
      <c r="B29" s="75" t="s">
        <v>222</v>
      </c>
      <c r="C29" s="14">
        <v>3.3</v>
      </c>
      <c r="D29" s="14">
        <v>0</v>
      </c>
      <c r="E29" s="11">
        <v>0</v>
      </c>
      <c r="F29" s="54">
        <v>3.3</v>
      </c>
    </row>
    <row r="30" spans="1:6" ht="18.75" customHeight="1">
      <c r="A30" s="6" t="s">
        <v>79</v>
      </c>
      <c r="B30" s="75" t="s">
        <v>357</v>
      </c>
      <c r="C30" s="14">
        <v>8.2668</v>
      </c>
      <c r="D30" s="14">
        <v>0</v>
      </c>
      <c r="E30" s="11">
        <v>0</v>
      </c>
      <c r="F30" s="54">
        <v>8.2668</v>
      </c>
    </row>
    <row r="31" spans="1:6" ht="18.75" customHeight="1">
      <c r="A31" s="6" t="s">
        <v>79</v>
      </c>
      <c r="B31" s="75" t="s">
        <v>358</v>
      </c>
      <c r="C31" s="14">
        <v>6.1944</v>
      </c>
      <c r="D31" s="14">
        <v>0</v>
      </c>
      <c r="E31" s="11">
        <v>0</v>
      </c>
      <c r="F31" s="54">
        <v>6.1944</v>
      </c>
    </row>
    <row r="32" spans="1:6" ht="18.75" customHeight="1">
      <c r="A32" s="6" t="s">
        <v>79</v>
      </c>
      <c r="B32" s="75" t="s">
        <v>224</v>
      </c>
      <c r="C32" s="14">
        <v>23.3</v>
      </c>
      <c r="D32" s="14">
        <v>0</v>
      </c>
      <c r="E32" s="11">
        <v>0</v>
      </c>
      <c r="F32" s="54">
        <v>23.3</v>
      </c>
    </row>
    <row r="33" spans="1:6" ht="18.75" customHeight="1">
      <c r="A33" s="6" t="s">
        <v>79</v>
      </c>
      <c r="B33" s="75" t="s">
        <v>359</v>
      </c>
      <c r="C33" s="14">
        <v>35.472</v>
      </c>
      <c r="D33" s="14">
        <v>0</v>
      </c>
      <c r="E33" s="11">
        <v>0</v>
      </c>
      <c r="F33" s="54">
        <v>35.472</v>
      </c>
    </row>
    <row r="34" spans="1:6" ht="18.75" customHeight="1">
      <c r="A34" s="6" t="s">
        <v>79</v>
      </c>
      <c r="B34" s="75" t="s">
        <v>228</v>
      </c>
      <c r="C34" s="14">
        <v>9.8751</v>
      </c>
      <c r="D34" s="14">
        <v>0</v>
      </c>
      <c r="E34" s="11">
        <v>0</v>
      </c>
      <c r="F34" s="54">
        <v>9.8751</v>
      </c>
    </row>
    <row r="35" spans="1:6" ht="18.75" customHeight="1">
      <c r="A35" s="6"/>
      <c r="B35" s="75" t="s">
        <v>360</v>
      </c>
      <c r="C35" s="14">
        <v>1.5414</v>
      </c>
      <c r="D35" s="14">
        <v>0</v>
      </c>
      <c r="E35" s="11">
        <v>1.5414</v>
      </c>
      <c r="F35" s="54">
        <v>0</v>
      </c>
    </row>
    <row r="36" spans="1:6" ht="18.75" customHeight="1">
      <c r="A36" s="6" t="s">
        <v>79</v>
      </c>
      <c r="B36" s="75" t="s">
        <v>361</v>
      </c>
      <c r="C36" s="14">
        <v>0.8496</v>
      </c>
      <c r="D36" s="14">
        <v>0</v>
      </c>
      <c r="E36" s="11">
        <v>0.8496</v>
      </c>
      <c r="F36" s="54">
        <v>0</v>
      </c>
    </row>
    <row r="37" spans="1:6" ht="18.75" customHeight="1">
      <c r="A37" s="6" t="s">
        <v>79</v>
      </c>
      <c r="B37" s="75" t="s">
        <v>362</v>
      </c>
      <c r="C37" s="14">
        <v>0.5598</v>
      </c>
      <c r="D37" s="14">
        <v>0</v>
      </c>
      <c r="E37" s="11">
        <v>0.5598</v>
      </c>
      <c r="F37" s="54">
        <v>0</v>
      </c>
    </row>
    <row r="38" spans="1:6" ht="18.75" customHeight="1">
      <c r="A38" s="6" t="s">
        <v>79</v>
      </c>
      <c r="B38" s="75" t="s">
        <v>363</v>
      </c>
      <c r="C38" s="14">
        <v>0.132</v>
      </c>
      <c r="D38" s="14">
        <v>0</v>
      </c>
      <c r="E38" s="11">
        <v>0.132</v>
      </c>
      <c r="F38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view="pageBreakPreview" zoomScale="60" workbookViewId="0" topLeftCell="A1">
      <selection activeCell="C20" sqref="C20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6" t="s">
        <v>364</v>
      </c>
    </row>
    <row r="2" spans="1:5" ht="21" customHeight="1">
      <c r="A2" s="45" t="s">
        <v>365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6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366</v>
      </c>
      <c r="E4" s="5" t="s">
        <v>72</v>
      </c>
    </row>
    <row r="5" spans="1:5" ht="16.5" customHeight="1">
      <c r="A5" s="6"/>
      <c r="B5" s="52"/>
      <c r="C5" s="53" t="s">
        <v>58</v>
      </c>
      <c r="D5" s="10"/>
      <c r="E5" s="11">
        <v>307.13</v>
      </c>
    </row>
    <row r="6" spans="1:5" ht="16.5" customHeight="1">
      <c r="A6" s="6" t="s">
        <v>79</v>
      </c>
      <c r="B6" s="52"/>
      <c r="C6" s="53" t="s">
        <v>80</v>
      </c>
      <c r="D6" s="10"/>
      <c r="E6" s="11">
        <v>307.13</v>
      </c>
    </row>
    <row r="7" spans="1:5" ht="16.5" customHeight="1">
      <c r="A7" s="6" t="s">
        <v>103</v>
      </c>
      <c r="B7" s="52"/>
      <c r="C7" s="53" t="s">
        <v>104</v>
      </c>
      <c r="D7" s="10"/>
      <c r="E7" s="11">
        <v>10</v>
      </c>
    </row>
    <row r="8" spans="1:5" ht="16.5" customHeight="1">
      <c r="A8" s="6" t="s">
        <v>105</v>
      </c>
      <c r="B8" s="52"/>
      <c r="C8" s="53" t="s">
        <v>106</v>
      </c>
      <c r="D8" s="10"/>
      <c r="E8" s="11">
        <v>10</v>
      </c>
    </row>
    <row r="9" spans="1:5" ht="16.5" customHeight="1">
      <c r="A9" s="6" t="s">
        <v>107</v>
      </c>
      <c r="B9" s="52" t="s">
        <v>79</v>
      </c>
      <c r="C9" s="53" t="s">
        <v>108</v>
      </c>
      <c r="D9" s="10" t="s">
        <v>367</v>
      </c>
      <c r="E9" s="11">
        <v>10</v>
      </c>
    </row>
    <row r="10" spans="1:5" ht="16.5" customHeight="1">
      <c r="A10" s="6" t="s">
        <v>115</v>
      </c>
      <c r="B10" s="52"/>
      <c r="C10" s="53" t="s">
        <v>116</v>
      </c>
      <c r="D10" s="10"/>
      <c r="E10" s="11">
        <v>297.13</v>
      </c>
    </row>
    <row r="11" spans="1:5" ht="16.5" customHeight="1">
      <c r="A11" s="6" t="s">
        <v>117</v>
      </c>
      <c r="B11" s="52"/>
      <c r="C11" s="53" t="s">
        <v>118</v>
      </c>
      <c r="D11" s="10"/>
      <c r="E11" s="11">
        <v>290.13</v>
      </c>
    </row>
    <row r="12" spans="1:5" ht="16.5" customHeight="1">
      <c r="A12" s="6" t="s">
        <v>119</v>
      </c>
      <c r="B12" s="52" t="s">
        <v>79</v>
      </c>
      <c r="C12" s="53" t="s">
        <v>120</v>
      </c>
      <c r="D12" s="10" t="s">
        <v>368</v>
      </c>
      <c r="E12" s="11">
        <v>0.47</v>
      </c>
    </row>
    <row r="13" spans="1:5" ht="16.5" customHeight="1">
      <c r="A13" s="6" t="s">
        <v>119</v>
      </c>
      <c r="B13" s="52" t="s">
        <v>79</v>
      </c>
      <c r="C13" s="53" t="s">
        <v>120</v>
      </c>
      <c r="D13" s="10" t="s">
        <v>369</v>
      </c>
      <c r="E13" s="11">
        <v>12.1</v>
      </c>
    </row>
    <row r="14" spans="1:5" ht="16.5" customHeight="1">
      <c r="A14" s="6" t="s">
        <v>121</v>
      </c>
      <c r="B14" s="52" t="s">
        <v>79</v>
      </c>
      <c r="C14" s="53" t="s">
        <v>122</v>
      </c>
      <c r="D14" s="10" t="s">
        <v>370</v>
      </c>
      <c r="E14" s="11">
        <v>12.96</v>
      </c>
    </row>
    <row r="15" spans="1:5" ht="16.5" customHeight="1">
      <c r="A15" s="6" t="s">
        <v>121</v>
      </c>
      <c r="B15" s="52" t="s">
        <v>79</v>
      </c>
      <c r="C15" s="53" t="s">
        <v>122</v>
      </c>
      <c r="D15" s="10" t="s">
        <v>371</v>
      </c>
      <c r="E15" s="11">
        <v>5.6</v>
      </c>
    </row>
    <row r="16" spans="1:5" ht="16.5" customHeight="1">
      <c r="A16" s="6" t="s">
        <v>121</v>
      </c>
      <c r="B16" s="52" t="s">
        <v>79</v>
      </c>
      <c r="C16" s="53" t="s">
        <v>122</v>
      </c>
      <c r="D16" s="10" t="s">
        <v>372</v>
      </c>
      <c r="E16" s="11">
        <v>4</v>
      </c>
    </row>
    <row r="17" spans="1:5" ht="16.5" customHeight="1">
      <c r="A17" s="6" t="s">
        <v>123</v>
      </c>
      <c r="B17" s="52" t="s">
        <v>79</v>
      </c>
      <c r="C17" s="53" t="s">
        <v>124</v>
      </c>
      <c r="D17" s="10" t="s">
        <v>373</v>
      </c>
      <c r="E17" s="11">
        <v>15</v>
      </c>
    </row>
    <row r="18" spans="1:5" ht="16.5" customHeight="1">
      <c r="A18" s="6" t="s">
        <v>123</v>
      </c>
      <c r="B18" s="52" t="s">
        <v>79</v>
      </c>
      <c r="C18" s="53" t="s">
        <v>124</v>
      </c>
      <c r="D18" s="10" t="s">
        <v>374</v>
      </c>
      <c r="E18" s="11">
        <v>5</v>
      </c>
    </row>
    <row r="19" spans="1:5" ht="16.5" customHeight="1">
      <c r="A19" s="6" t="s">
        <v>125</v>
      </c>
      <c r="B19" s="52" t="s">
        <v>79</v>
      </c>
      <c r="C19" s="53" t="s">
        <v>126</v>
      </c>
      <c r="D19" s="10" t="s">
        <v>375</v>
      </c>
      <c r="E19" s="11">
        <v>5</v>
      </c>
    </row>
    <row r="20" spans="1:5" ht="16.5" customHeight="1">
      <c r="A20" s="6" t="s">
        <v>125</v>
      </c>
      <c r="B20" s="52" t="s">
        <v>79</v>
      </c>
      <c r="C20" s="53" t="s">
        <v>126</v>
      </c>
      <c r="D20" s="10" t="s">
        <v>376</v>
      </c>
      <c r="E20" s="11">
        <v>55</v>
      </c>
    </row>
    <row r="21" spans="1:5" ht="16.5" customHeight="1">
      <c r="A21" s="6" t="s">
        <v>125</v>
      </c>
      <c r="B21" s="52" t="s">
        <v>79</v>
      </c>
      <c r="C21" s="53" t="s">
        <v>126</v>
      </c>
      <c r="D21" s="10" t="s">
        <v>377</v>
      </c>
      <c r="E21" s="11">
        <v>20</v>
      </c>
    </row>
    <row r="22" spans="1:5" ht="16.5" customHeight="1">
      <c r="A22" s="6" t="s">
        <v>125</v>
      </c>
      <c r="B22" s="52" t="s">
        <v>79</v>
      </c>
      <c r="C22" s="53" t="s">
        <v>126</v>
      </c>
      <c r="D22" s="10" t="s">
        <v>378</v>
      </c>
      <c r="E22" s="11">
        <v>35</v>
      </c>
    </row>
    <row r="23" spans="1:5" ht="16.5" customHeight="1">
      <c r="A23" s="6" t="s">
        <v>125</v>
      </c>
      <c r="B23" s="52" t="s">
        <v>79</v>
      </c>
      <c r="C23" s="53" t="s">
        <v>126</v>
      </c>
      <c r="D23" s="10" t="s">
        <v>379</v>
      </c>
      <c r="E23" s="11">
        <v>5</v>
      </c>
    </row>
    <row r="24" spans="1:5" ht="16.5" customHeight="1">
      <c r="A24" s="6" t="s">
        <v>125</v>
      </c>
      <c r="B24" s="52" t="s">
        <v>79</v>
      </c>
      <c r="C24" s="53" t="s">
        <v>126</v>
      </c>
      <c r="D24" s="10" t="s">
        <v>380</v>
      </c>
      <c r="E24" s="11">
        <v>7</v>
      </c>
    </row>
    <row r="25" spans="1:5" ht="16.5" customHeight="1">
      <c r="A25" s="6" t="s">
        <v>125</v>
      </c>
      <c r="B25" s="52" t="s">
        <v>79</v>
      </c>
      <c r="C25" s="53" t="s">
        <v>126</v>
      </c>
      <c r="D25" s="10" t="s">
        <v>381</v>
      </c>
      <c r="E25" s="11">
        <v>5</v>
      </c>
    </row>
    <row r="26" spans="1:5" ht="16.5" customHeight="1">
      <c r="A26" s="6" t="s">
        <v>125</v>
      </c>
      <c r="B26" s="52" t="s">
        <v>79</v>
      </c>
      <c r="C26" s="53" t="s">
        <v>126</v>
      </c>
      <c r="D26" s="10" t="s">
        <v>382</v>
      </c>
      <c r="E26" s="11">
        <v>15</v>
      </c>
    </row>
    <row r="27" spans="1:5" ht="16.5" customHeight="1">
      <c r="A27" s="6" t="s">
        <v>125</v>
      </c>
      <c r="B27" s="52" t="s">
        <v>79</v>
      </c>
      <c r="C27" s="53" t="s">
        <v>126</v>
      </c>
      <c r="D27" s="10" t="s">
        <v>383</v>
      </c>
      <c r="E27" s="11">
        <v>50</v>
      </c>
    </row>
    <row r="28" spans="1:5" ht="16.5" customHeight="1">
      <c r="A28" s="6" t="s">
        <v>127</v>
      </c>
      <c r="B28" s="52" t="s">
        <v>79</v>
      </c>
      <c r="C28" s="53" t="s">
        <v>128</v>
      </c>
      <c r="D28" s="10" t="s">
        <v>384</v>
      </c>
      <c r="E28" s="11">
        <v>8</v>
      </c>
    </row>
    <row r="29" spans="1:5" ht="16.5" customHeight="1">
      <c r="A29" s="6" t="s">
        <v>131</v>
      </c>
      <c r="B29" s="52" t="s">
        <v>79</v>
      </c>
      <c r="C29" s="53" t="s">
        <v>132</v>
      </c>
      <c r="D29" s="10" t="s">
        <v>385</v>
      </c>
      <c r="E29" s="11">
        <v>30</v>
      </c>
    </row>
    <row r="30" spans="1:5" ht="16.5" customHeight="1">
      <c r="A30" s="6" t="s">
        <v>133</v>
      </c>
      <c r="B30" s="52"/>
      <c r="C30" s="53" t="s">
        <v>134</v>
      </c>
      <c r="D30" s="10"/>
      <c r="E30" s="11">
        <v>7</v>
      </c>
    </row>
    <row r="31" spans="1:5" ht="16.5" customHeight="1">
      <c r="A31" s="6" t="s">
        <v>135</v>
      </c>
      <c r="B31" s="52" t="s">
        <v>79</v>
      </c>
      <c r="C31" s="53" t="s">
        <v>136</v>
      </c>
      <c r="D31" s="10" t="s">
        <v>386</v>
      </c>
      <c r="E31" s="11">
        <v>7</v>
      </c>
    </row>
  </sheetData>
  <sheetProtection/>
  <printOptions horizontalCentered="1"/>
  <pageMargins left="0.75" right="0.75" top="1" bottom="1" header="0.5" footer="0.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2022-02-11T07:29:31Z</dcterms:created>
  <dcterms:modified xsi:type="dcterms:W3CDTF">2022-02-11T15:13:37Z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